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ThisWorkbook" defaultThemeVersion="124226"/>
  <bookViews>
    <workbookView xWindow="-960" yWindow="0" windowWidth="16236" windowHeight="9612" tabRatio="787"/>
  </bookViews>
  <sheets>
    <sheet name="Vendor Worksheet Instructions" sheetId="5" r:id="rId1"/>
    <sheet name="Vendor Worksheet" sheetId="3" r:id="rId2"/>
    <sheet name="Certification Instructions" sheetId="6" r:id="rId3"/>
    <sheet name="Vendor Summary &amp; Certification" sheetId="4" r:id="rId4"/>
  </sheets>
  <definedNames>
    <definedName name="_xlnm.Print_Area" localSheetId="3">'Vendor Summary &amp; Certification'!$A$1:$I$56</definedName>
    <definedName name="_xlnm.Print_Area" localSheetId="1">'Vendor Worksheet'!$A$1:$I$77</definedName>
  </definedNames>
  <calcPr calcId="145621"/>
</workbook>
</file>

<file path=xl/calcChain.xml><?xml version="1.0" encoding="utf-8"?>
<calcChain xmlns="http://schemas.openxmlformats.org/spreadsheetml/2006/main">
  <c r="C33" i="4" l="1"/>
  <c r="E30" i="3" l="1"/>
  <c r="E31" i="3"/>
  <c r="E32" i="3"/>
  <c r="E33" i="3"/>
  <c r="E34" i="3"/>
  <c r="E35" i="3"/>
  <c r="E36" i="3"/>
  <c r="E37" i="3"/>
  <c r="E38" i="3"/>
  <c r="E39" i="3"/>
  <c r="E40" i="3"/>
  <c r="E41" i="3"/>
  <c r="E42" i="3"/>
  <c r="E43" i="3"/>
  <c r="E44" i="3"/>
  <c r="E45" i="3"/>
  <c r="E46" i="3"/>
  <c r="E47" i="3"/>
  <c r="E48" i="3"/>
  <c r="E29" i="3"/>
  <c r="G13" i="3" l="1"/>
  <c r="G12" i="3"/>
  <c r="A19" i="3" l="1"/>
  <c r="A48" i="3" l="1"/>
  <c r="G48" i="3"/>
  <c r="I48" i="3" s="1"/>
  <c r="A69" i="3" l="1"/>
  <c r="G64" i="3" l="1"/>
  <c r="F13" i="3" l="1"/>
  <c r="C8" i="4"/>
  <c r="C11" i="4" l="1"/>
  <c r="C10" i="4"/>
  <c r="C9" i="4"/>
  <c r="C30" i="4"/>
  <c r="F12" i="3" l="1"/>
  <c r="G60" i="3" l="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G49" i="3" l="1"/>
  <c r="G54" i="3" s="1"/>
  <c r="I29" i="3"/>
  <c r="I49" i="3" s="1"/>
  <c r="G57" i="3" s="1"/>
  <c r="G55" i="3" l="1"/>
  <c r="G56" i="3" s="1"/>
  <c r="G63" i="3" s="1"/>
  <c r="G70" i="3" l="1"/>
  <c r="C12" i="3" s="1"/>
  <c r="C13" i="3" l="1"/>
  <c r="C32" i="4" s="1"/>
  <c r="C31" i="4"/>
</calcChain>
</file>

<file path=xl/comments1.xml><?xml version="1.0" encoding="utf-8"?>
<comments xmlns="http://schemas.openxmlformats.org/spreadsheetml/2006/main">
  <authors>
    <author>TCRC User</author>
  </authors>
  <commentList>
    <comment ref="B3" authorId="0">
      <text>
        <r>
          <rPr>
            <b/>
            <sz val="8"/>
            <color indexed="81"/>
            <rFont val="Tahoma"/>
            <family val="2"/>
          </rPr>
          <t>TCRC User:</t>
        </r>
        <r>
          <rPr>
            <sz val="8"/>
            <color indexed="81"/>
            <rFont val="Tahoma"/>
            <family val="2"/>
          </rPr>
          <t xml:space="preserve">
</t>
        </r>
      </text>
    </comment>
  </commentList>
</comments>
</file>

<file path=xl/sharedStrings.xml><?xml version="1.0" encoding="utf-8"?>
<sst xmlns="http://schemas.openxmlformats.org/spreadsheetml/2006/main" count="216" uniqueCount="189">
  <si>
    <t>Vendor Number</t>
  </si>
  <si>
    <t>Hourly</t>
  </si>
  <si>
    <t>Employer Social Security Tax @ 6.2%</t>
  </si>
  <si>
    <t>Employer Medicare Tax @1.45%</t>
  </si>
  <si>
    <t>A</t>
  </si>
  <si>
    <t>B</t>
  </si>
  <si>
    <t>C</t>
  </si>
  <si>
    <t>D</t>
  </si>
  <si>
    <t>E</t>
  </si>
  <si>
    <t>F</t>
  </si>
  <si>
    <t>G</t>
  </si>
  <si>
    <t>H</t>
  </si>
  <si>
    <t>I</t>
  </si>
  <si>
    <t>J</t>
  </si>
  <si>
    <t>K</t>
  </si>
  <si>
    <t>L</t>
  </si>
  <si>
    <t>New</t>
  </si>
  <si>
    <t>Total Change</t>
  </si>
  <si>
    <t>Effective July 1, 2014</t>
  </si>
  <si>
    <t>Service Provider Name</t>
  </si>
  <si>
    <t>(C-B)</t>
  </si>
  <si>
    <t>Service Code</t>
  </si>
  <si>
    <t>Actual</t>
  </si>
  <si>
    <t>Hours Worked</t>
  </si>
  <si>
    <t>During</t>
  </si>
  <si>
    <t>In Wages</t>
  </si>
  <si>
    <t>(D x E)</t>
  </si>
  <si>
    <t>Current Rate:</t>
  </si>
  <si>
    <t>October 1, 2013 through December 31, 2013</t>
  </si>
  <si>
    <t>Compensation</t>
  </si>
  <si>
    <t>Employer Cost</t>
  </si>
  <si>
    <t>(F x G)</t>
  </si>
  <si>
    <t>Employer</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</si>
  <si>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</si>
  <si>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</si>
  <si>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</si>
  <si>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</si>
  <si>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</si>
  <si>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</si>
  <si>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</si>
  <si>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</si>
  <si>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</si>
  <si>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</si>
  <si>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</si>
  <si>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</si>
  <si>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</si>
  <si>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</si>
  <si>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</si>
  <si>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</si>
  <si>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</si>
  <si>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</si>
  <si>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</si>
  <si>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</si>
  <si>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</si>
  <si>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Daily</t>
  </si>
  <si>
    <t>Vendor Number:</t>
  </si>
  <si>
    <t>Unit Type:</t>
  </si>
  <si>
    <t>Proposed New Rate:</t>
  </si>
  <si>
    <t>Proposed Rate Change:</t>
  </si>
  <si>
    <t>Service Code:</t>
  </si>
  <si>
    <t>Subcode (if applicable):</t>
  </si>
  <si>
    <t>Other Mandated Employer Costs (Describe Expense) (See Note B):</t>
  </si>
  <si>
    <t>MINIMUM WAGE 2014 RATE ADJUSTMENT</t>
  </si>
  <si>
    <t>SUMMARY &amp; CERTIFICATION SHEET</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</si>
  <si>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</si>
  <si>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</si>
  <si>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</si>
  <si>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</si>
  <si>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</si>
  <si>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</si>
  <si>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</si>
  <si>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</si>
  <si>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</si>
  <si>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</si>
  <si>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</si>
  <si>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SECTION D:  RATE ADJUSTMENT CALCULATION</t>
  </si>
  <si>
    <t>M</t>
  </si>
  <si>
    <t>N</t>
  </si>
  <si>
    <t>O</t>
  </si>
  <si>
    <t>P</t>
  </si>
  <si>
    <t>Q</t>
  </si>
  <si>
    <t>R</t>
  </si>
  <si>
    <t>S</t>
  </si>
  <si>
    <t>Rate Change (Q x R)</t>
  </si>
  <si>
    <t>Name or Initials of Employee(s) Paid less than $9.00 per Hour</t>
  </si>
  <si>
    <t>Service Provider Name:</t>
  </si>
  <si>
    <t>Wage</t>
  </si>
  <si>
    <t>Wage Change</t>
  </si>
  <si>
    <t>Minimum Wage Increase Calculation Worksheet</t>
  </si>
  <si>
    <t>Review Period:  (Enter Beginning &amp; End Date of the Review Period) (See Note A)</t>
  </si>
  <si>
    <t>Review Period</t>
  </si>
  <si>
    <t>Total Payroll Taxes for the Review Period</t>
  </si>
  <si>
    <t>Total Other Payroll Expenses for the Review Period</t>
  </si>
  <si>
    <t>Actual Number of Units of Services Billed to all Regional Centers for the Review Period:</t>
  </si>
  <si>
    <t>Select User Regional Centers from Drop Down Menu (Please List All)</t>
  </si>
  <si>
    <t>Select Regional Center from Drop Down Menu:</t>
  </si>
  <si>
    <t>Select Regional Center:</t>
  </si>
  <si>
    <t>Select User Regional Centers</t>
  </si>
  <si>
    <t>Rate as %</t>
  </si>
  <si>
    <t>Select Vendoring Regional Center from Drop Down Menu</t>
  </si>
  <si>
    <t>Wage information will calculate automatically here.</t>
  </si>
  <si>
    <t>Worker’s Compensation Employer Cost information will calculate automatically here.</t>
  </si>
  <si>
    <t>Wage and Worker’s Compensation totals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</si>
  <si>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</si>
  <si>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</si>
  <si>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</si>
  <si>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Please enter the Service Provider Name.</t>
  </si>
  <si>
    <t>Please enter the six-digit Vendor Number.</t>
  </si>
  <si>
    <t>Please enter the three-digit Service Code.</t>
  </si>
  <si>
    <t>Please enter the Subcode if applicable.</t>
  </si>
  <si>
    <t>Select the Vendoring Regional Center from the drop-down list.</t>
  </si>
  <si>
    <t>Select the User Regional Center(s) from the drop-down list.  If you need to list additional user regional centers, please click the designated button.</t>
  </si>
  <si>
    <t>Column A</t>
  </si>
  <si>
    <t>Column B</t>
  </si>
  <si>
    <t>Please enter the Current Hourly Wage paid to the employee(s) reported during the Review Period.</t>
  </si>
  <si>
    <t>Columns C &amp; D</t>
  </si>
  <si>
    <t>Column E</t>
  </si>
  <si>
    <t>Please enter the Actual Hours Worked During the Review Period by each of the reported employee(s).</t>
  </si>
  <si>
    <t>Column F</t>
  </si>
  <si>
    <t>Column G</t>
  </si>
  <si>
    <t>Column H</t>
  </si>
  <si>
    <t>Row I</t>
  </si>
  <si>
    <t>SECTION C:  PAYROLL TAXES, WORKER’S COMPENSATION INSURANCE, AND OTHER</t>
  </si>
  <si>
    <t>Payroll Taxes, Worker’s Compensation Insurance will calculate automatically here.</t>
  </si>
  <si>
    <t>Rows N &amp; O</t>
  </si>
  <si>
    <t>Row P</t>
  </si>
  <si>
    <t>Mandated employer costs will calculate automatically here.</t>
  </si>
  <si>
    <t>Row R</t>
  </si>
  <si>
    <t>WORKSHEET INSTRUCTIONS</t>
  </si>
  <si>
    <r>
      <t xml:space="preserve">Please </t>
    </r>
    <r>
      <rPr>
        <b/>
        <sz val="11"/>
        <color theme="1"/>
        <rFont val="Calibri"/>
        <family val="2"/>
        <scheme val="minor"/>
      </rPr>
      <t>DO NOT</t>
    </r>
    <r>
      <rPr>
        <sz val="11"/>
        <color theme="1"/>
        <rFont val="Calibri"/>
        <family val="2"/>
        <scheme val="minor"/>
      </rPr>
      <t xml:space="preserve"> submit costs associated with staff hired to supplement staffing ratios for non-mobile consumers pursuant to Title 17, CCR, section 56756(b). </t>
    </r>
  </si>
  <si>
    <t>Subcode (if Applicable)</t>
  </si>
  <si>
    <t>(Please See Instructions for Listing Employees Receiving more than One Wage at less than $9.00 per Hour)</t>
  </si>
  <si>
    <t>Rate Change (Will Calculate Automatically based on Information Entered Below):</t>
  </si>
  <si>
    <t>New Rate (Will Calculate Automatically based on Information Entered Below):</t>
  </si>
  <si>
    <r>
      <t xml:space="preserve">Please enter the total dollar amount and describe any other applicable </t>
    </r>
    <r>
      <rPr>
        <b/>
        <u/>
        <sz val="11"/>
        <color theme="1"/>
        <rFont val="Calibri"/>
        <family val="2"/>
        <scheme val="minor"/>
      </rPr>
      <t>mandated</t>
    </r>
    <r>
      <rPr>
        <sz val="11"/>
        <color theme="1"/>
        <rFont val="Calibri"/>
        <family val="2"/>
        <scheme val="minor"/>
      </rPr>
      <t xml:space="preserve"> employer costs.  </t>
    </r>
    <r>
      <rPr>
        <b/>
        <sz val="11"/>
        <color theme="1"/>
        <rFont val="Calibri"/>
        <family val="2"/>
        <scheme val="minor"/>
      </rPr>
      <t>ONLY</t>
    </r>
    <r>
      <rPr>
        <sz val="11"/>
        <color theme="1"/>
        <rFont val="Calibri"/>
        <family val="2"/>
        <scheme val="minor"/>
      </rPr>
      <t xml:space="preserve"> costs associated with the increase in the employee’s hourly wage to the new California minimum wage of $9.00 should be included.   </t>
    </r>
    <r>
      <rPr>
        <b/>
        <sz val="11"/>
        <color theme="1"/>
        <rFont val="Calibri"/>
        <family val="2"/>
        <scheme val="minor"/>
      </rPr>
      <t>DO NOT</t>
    </r>
    <r>
      <rPr>
        <sz val="11"/>
        <color theme="1"/>
        <rFont val="Calibri"/>
        <family val="2"/>
        <scheme val="minor"/>
      </rPr>
      <t xml:space="preserve"> include Federal and State Unemployment Insurance Taxes.</t>
    </r>
  </si>
  <si>
    <t>Please enter actual data for the quarter of October 1, 2013 through December 31, 2013.  This is the Review Period.  If data is not available for this period, please enter an applicable Review Period of up to three (3) months, thereafter, for which actual data is available.</t>
  </si>
  <si>
    <t>SUMMARY &amp; CERTIFICATION INSTRUCTIONS</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</si>
  <si>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</si>
  <si>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</si>
  <si>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</si>
  <si>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</si>
  <si>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</si>
  <si>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</si>
  <si>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</si>
  <si>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</si>
  <si>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Rows 7 &amp; 8</t>
  </si>
  <si>
    <t>Row 9</t>
  </si>
  <si>
    <t>Row 10</t>
  </si>
  <si>
    <t>Row Q</t>
  </si>
  <si>
    <t>Rows 1 - 5</t>
  </si>
  <si>
    <t>Total Actual Number of Units of Services Billed to all Regional Centers will calculate automatically here.</t>
  </si>
  <si>
    <t>Please select the individual regional center(s) billed in the Review Period and enter the total units billed in the Review Period for the selected regional center(s).  If you need to list additional regional centers, please click the designated button.</t>
  </si>
  <si>
    <t>Row S</t>
  </si>
  <si>
    <t>Rows J-M</t>
  </si>
  <si>
    <t>The rate change will calculate automatically here and populate Row 7 in Section A, Program Information.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</si>
  <si>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</si>
  <si>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</si>
  <si>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7 and 8 in Section A, and row S in Section D.  These rows should have calculated rate information based on the data you have entered.  If there is an error message in these rows, you may need to re-enter the information in Sections B, C, and/or or D.</t>
    </r>
  </si>
  <si>
    <t>Enter Total No. of Units for Review Period</t>
  </si>
  <si>
    <t>Note A:  If information is not available for October 1, 2013 through December 31, 2013, please enter an applicable Review Period, thereafter, for which actual data is available.</t>
  </si>
  <si>
    <t>Please enter the name or initials of the employee(s) who were paid wages less than the new California minimum wage of $9.00 per hour during the Review Period.  For any employee who received two or more different wages less than $9.00 per hour in the review period being reported, please list this employee as many times as necessary to separately reflect each wage paid with the requested information in columns B through H.  If additional rows are needed, please click on the designated button.</t>
  </si>
  <si>
    <t>Total Actual Wages for the Review Period</t>
  </si>
  <si>
    <t>Please keep a copy for your records and submit a copy to the vendoring regional center.</t>
  </si>
  <si>
    <t>Please calculate the Workers' Compensation Employer Rate and enter as a percentage.</t>
  </si>
  <si>
    <t>Total wages, payroll taxes, workers' compensation, and other mandated employer costs will calculate automatically here.</t>
  </si>
  <si>
    <t>SECTION C:  PAYROLL TAXES, WORKERS' COMPENSATION INSURANCE, AND OTHER</t>
  </si>
  <si>
    <t>Workers' Compensation Insurance for the Review Period</t>
  </si>
  <si>
    <t>Total Wages, Payroll Taxes, Workers' Comp, and Other (I+L+M+P)</t>
  </si>
  <si>
    <t>Workers'</t>
  </si>
  <si>
    <t>To submit this completed 'Vendor Summary &amp; Certification' and 'Vendor Worksheet' electronically please save the document as instructed on the Certification Instructions, then click on the following 'SUBMIT' button.</t>
  </si>
  <si>
    <t>Please ensure you click on the "I AGREE" checkbox prior to saving or sending the workbook.</t>
  </si>
  <si>
    <t xml:space="preserve">minwage@tri-counties.org </t>
  </si>
  <si>
    <r>
      <rPr>
        <b/>
        <sz val="11"/>
        <color theme="1"/>
        <rFont val="Calibri"/>
        <family val="2"/>
        <scheme val="minor"/>
      </rPr>
      <t xml:space="preserve">PLEASE NOTE: </t>
    </r>
    <r>
      <rPr>
        <sz val="11"/>
        <color theme="1"/>
        <rFont val="Calibri"/>
        <family val="2"/>
        <scheme val="minor"/>
      </rPr>
      <t xml:space="preserve"> By hitting the “SUBMIT” button on the bottom of the “Vendor Summary &amp; Certification” worksheet, you certify that information provided to TCRC is specific to payroll costs associated with any increase necessary to adjust employee pay only to the extent necessary to bring pay into compliance with the increased California minimum wage of $9.00 per hour, and shall not be used as a wage enhancement for employees paid above the increased minimum wage.  You additionally certify that to the best of your knowledge and belief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</si>
  <si>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information provided to TCRC is specific to payroll costs associated with any increase necessary to adjust employee pay only to the extent necessary to bring pay into compliance with the increased California minimum wage of $9.00 per hour and shall not be used as a wage enhancement for employees paid above the increased minimum wage.  I additionally certify that to the best of my knowledge and belief the information submitted is true and correct, and subject to verification by all record keeping and audit processes, procedures, and guidelines under the Lanterman Act and Title 17 of the California Code of Regulations.  </t>
  </si>
  <si>
    <t>Select Unit Type: Daily/Hourly/Monthly</t>
  </si>
  <si>
    <t>TRI-COUNTIES REGIONAL CENTER</t>
  </si>
  <si>
    <t>Direct Care Staff - Vacant Position (See Note C below)</t>
  </si>
  <si>
    <t>Note B:  Please include only mandated employer costs impacted by minimum wage increase. Include detailed information on a separate sheet if necessary to explain the costs.</t>
  </si>
  <si>
    <t>Note C:  If a position was vacant October 1, 2013 through December 31, 2013, and the vacant position was filled between January 1, 2014 and March 31, 2014, enter employee data</t>
  </si>
  <si>
    <t>above in Section B based on actual costs from January 1, 2014 through March 31, 2014 for that position, and provide verification on filling the vacancy and incurring employee costs.</t>
  </si>
  <si>
    <t>Row 20</t>
  </si>
  <si>
    <t>If a position was vacant October 1, 2013 through December 31, 2013, and the vacant position was filled between January 1, 2014 and March 31, 2014, enter employee data in Section B, Row 20, based on actual costs from January 1, 2014 through March 31, 2014 for that position.  Provide verification that shows the vacancy was filled and  employee costs are being incurred.</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</si>
  <si>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Tri-Counties Regional Center (TCRC).  If additional information is needed TCRC will contact you.  After the review, TCRC will respond to your request accordingly.</t>
    </r>
  </si>
  <si>
    <t>Please enter the current rate and select the Unit Type, either Daily, Hourly or Monthly from the drop-down list.</t>
  </si>
  <si>
    <t>Monthly</t>
  </si>
  <si>
    <r>
      <rPr>
        <b/>
        <sz val="11"/>
        <color theme="1"/>
        <rFont val="Calibri"/>
        <family val="2"/>
        <scheme val="minor"/>
      </rPr>
      <t>We ask that you save this workbook using your vendor number and service code in the title of the file name.</t>
    </r>
    <r>
      <rPr>
        <sz val="11"/>
        <color theme="1"/>
        <rFont val="Calibri"/>
        <family val="2"/>
        <scheme val="minor"/>
      </rPr>
      <t xml:space="preserve">  For example, "H12345 510.xls", then email the workbook to TCRC at "</t>
    </r>
    <r>
      <rPr>
        <b/>
        <sz val="11"/>
        <color theme="1"/>
        <rFont val="Calibri"/>
        <family val="2"/>
        <scheme val="minor"/>
      </rPr>
      <t>minwage@tri-counties.org</t>
    </r>
    <r>
      <rPr>
        <sz val="11"/>
        <color theme="1"/>
        <rFont val="Calibri"/>
        <family val="2"/>
        <scheme val="minor"/>
      </rPr>
      <t>” by hitting the “SUBMIT” button on the bottom of the Vendor Summary &amp; Certification worksheet.  Please ensure you keep copies for your records.</t>
    </r>
  </si>
  <si>
    <t>For any questions, please e-mail the e-mail address above with the subject line "Minimum Wage Question."</t>
  </si>
  <si>
    <t>If attaching this worksheet to an e-mail, please put your vendor # and service code as your subject line.</t>
  </si>
  <si>
    <t>Program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</si>
</sst>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_);\(#,##0.0\)"/>
    <numFmt numFmtId="166" formatCode="0.0%"/>
  </numFmts>
  <fonts count="12"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b/>
      <u/>
      <sz val="11"/>
      <color theme="1"/>
      <name val="Calibri"/>
      <family val="2"/>
      <scheme val="minor"/>
    </font>
    <font>
      <u/>
      <sz val="11"/>
      <color theme="10"/>
      <name val="Calibri"/>
      <family val="2"/>
      <scheme val="minor"/>
    </font>
    <font>
      <b/>
      <sz val="11"/>
      <color rgb="FFFF0000"/>
      <name val="Calibri"/>
      <family val="2"/>
    </font>
    <font>
      <b/>
      <sz val="11"/>
      <color rgb="FFFF0000"/>
      <name val="Calibri"/>
      <family val="2"/>
      <scheme val="minor"/>
    </font>
    <font>
      <sz val="8"/>
      <color indexed="81"/>
      <name val="Tahoma"/>
      <family val="2"/>
    </font>
    <font>
      <b/>
      <sz val="8"/>
      <color indexed="81"/>
      <name val="Tahoma"/>
      <family val="2"/>
    </font>
    <font>
      <sz val="10"/>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left style="thin">
        <color auto="1"/>
      </left>
      <right/>
      <top/>
      <bottom/>
      <diagonal/>
    </border>
  </borders>
  <cellStyleXfs count="3">
    <xf numFmtId="0" fontId="0" fillId="0" borderId="0"/>
    <xf numFmtId="9" fontId="3" fillId="0" borderId="0" applyFont="0" applyFill="0" applyBorder="0" applyAlignment="0" applyProtection="0"/>
    <xf numFmtId="0" fontId="5" fillId="0" borderId="0" applyNumberFormat="0" applyFill="0" applyBorder="0" applyAlignment="0" applyProtection="0"/>
  </cellStyleXfs>
  <cellXfs count="152">
    <xf numFmtId="0" fontId="0" fillId="0" borderId="0" xfId="0"/>
    <xf numFmtId="44" fontId="0" fillId="0" borderId="0" xfId="0" applyNumberFormat="1"/>
    <xf numFmtId="0" fontId="1" fillId="0" borderId="2" xfId="0" applyFont="1" applyBorder="1"/>
    <xf numFmtId="0" fontId="1" fillId="0" borderId="3" xfId="0" applyFont="1" applyBorder="1"/>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vertical="center" wrapText="1"/>
    </xf>
    <xf numFmtId="0" fontId="0" fillId="0" borderId="5" xfId="0" applyBorder="1" applyAlignment="1">
      <alignment vertical="top"/>
    </xf>
    <xf numFmtId="0" fontId="1" fillId="0" borderId="5" xfId="0" applyFont="1" applyBorder="1" applyAlignment="1">
      <alignment vertical="center" wrapText="1"/>
    </xf>
    <xf numFmtId="0" fontId="0" fillId="0" borderId="5" xfId="0" applyBorder="1" applyAlignment="1">
      <alignment vertical="top" wrapText="1"/>
    </xf>
    <xf numFmtId="0" fontId="0" fillId="0" borderId="5" xfId="0" applyBorder="1" applyAlignment="1">
      <alignment wrapText="1"/>
    </xf>
    <xf numFmtId="0" fontId="1" fillId="0" borderId="6" xfId="0" applyFont="1" applyBorder="1"/>
    <xf numFmtId="44" fontId="1" fillId="0" borderId="6" xfId="0" applyNumberFormat="1" applyFont="1" applyBorder="1"/>
    <xf numFmtId="0" fontId="1" fillId="0" borderId="6" xfId="0" applyFont="1" applyBorder="1" applyAlignment="1">
      <alignment horizontal="center"/>
    </xf>
    <xf numFmtId="0" fontId="1" fillId="0" borderId="0" xfId="0" applyFont="1"/>
    <xf numFmtId="0" fontId="1" fillId="0" borderId="4" xfId="0" applyFont="1" applyBorder="1"/>
    <xf numFmtId="44" fontId="1" fillId="0" borderId="3" xfId="0" applyNumberFormat="1" applyFont="1" applyBorder="1" applyAlignment="1">
      <alignment horizontal="center"/>
    </xf>
    <xf numFmtId="0" fontId="2" fillId="0" borderId="0" xfId="0" applyFont="1" applyAlignment="1">
      <alignment horizontal="centerContinuous"/>
    </xf>
    <xf numFmtId="44" fontId="1" fillId="0" borderId="3" xfId="0" quotePrefix="1" applyNumberFormat="1" applyFont="1" applyBorder="1" applyAlignment="1">
      <alignment horizontal="center"/>
    </xf>
    <xf numFmtId="0" fontId="0" fillId="0" borderId="0" xfId="0" applyAlignment="1">
      <alignment vertical="top"/>
    </xf>
    <xf numFmtId="0" fontId="1" fillId="0" borderId="15" xfId="0" applyFont="1" applyBorder="1"/>
    <xf numFmtId="2" fontId="0" fillId="0" borderId="18" xfId="0" applyNumberFormat="1" applyFill="1" applyBorder="1"/>
    <xf numFmtId="0" fontId="0" fillId="0" borderId="0" xfId="0" applyAlignment="1">
      <alignment horizontal="centerContinuous"/>
    </xf>
    <xf numFmtId="0" fontId="1" fillId="0" borderId="3" xfId="0" applyFont="1" applyFill="1" applyBorder="1"/>
    <xf numFmtId="0" fontId="1" fillId="0" borderId="9" xfId="0" applyFont="1" applyFill="1" applyBorder="1"/>
    <xf numFmtId="0" fontId="0" fillId="0" borderId="1" xfId="0" applyFill="1" applyBorder="1" applyAlignment="1">
      <alignment horizontal="right"/>
    </xf>
    <xf numFmtId="2" fontId="0" fillId="0" borderId="0" xfId="0" applyNumberFormat="1" applyFill="1" applyBorder="1"/>
    <xf numFmtId="0" fontId="0" fillId="0" borderId="5"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left"/>
    </xf>
    <xf numFmtId="0" fontId="0" fillId="0" borderId="0" xfId="0" applyFill="1"/>
    <xf numFmtId="164" fontId="0" fillId="0" borderId="1" xfId="0" applyNumberFormat="1" applyFill="1" applyBorder="1" applyAlignment="1">
      <alignment horizontal="right"/>
    </xf>
    <xf numFmtId="0" fontId="0" fillId="2" borderId="1" xfId="0" applyFill="1" applyBorder="1" applyProtection="1">
      <protection locked="0"/>
    </xf>
    <xf numFmtId="44" fontId="0" fillId="2" borderId="1" xfId="0" applyNumberFormat="1" applyFill="1" applyBorder="1" applyProtection="1">
      <protection locked="0"/>
    </xf>
    <xf numFmtId="39" fontId="0" fillId="2" borderId="1" xfId="0" applyNumberFormat="1" applyFill="1" applyBorder="1" applyProtection="1">
      <protection locked="0"/>
    </xf>
    <xf numFmtId="166" fontId="0" fillId="2" borderId="1" xfId="1" applyNumberFormat="1" applyFont="1" applyFill="1" applyBorder="1" applyProtection="1">
      <protection locked="0"/>
    </xf>
    <xf numFmtId="0" fontId="1" fillId="2" borderId="3" xfId="0" applyFont="1" applyFill="1" applyBorder="1" applyProtection="1">
      <protection locked="0"/>
    </xf>
    <xf numFmtId="165" fontId="1" fillId="2" borderId="3" xfId="0" applyNumberFormat="1" applyFont="1" applyFill="1" applyBorder="1" applyProtection="1">
      <protection locked="0"/>
    </xf>
    <xf numFmtId="0" fontId="0" fillId="0" borderId="0" xfId="0" applyFill="1" applyBorder="1" applyAlignment="1">
      <alignment horizontal="center"/>
    </xf>
    <xf numFmtId="0" fontId="0" fillId="0" borderId="0" xfId="0" applyFill="1" applyBorder="1"/>
    <xf numFmtId="0" fontId="0" fillId="0" borderId="0" xfId="0" applyFill="1" applyBorder="1" applyAlignment="1" applyProtection="1">
      <alignment vertical="top" wrapText="1"/>
      <protection locked="0"/>
    </xf>
    <xf numFmtId="0" fontId="1" fillId="0" borderId="0" xfId="0" applyFont="1" applyFill="1" applyBorder="1" applyAlignment="1">
      <alignment horizontal="center"/>
    </xf>
    <xf numFmtId="0" fontId="1" fillId="0" borderId="0" xfId="0" applyFont="1" applyFill="1" applyBorder="1"/>
    <xf numFmtId="37" fontId="1" fillId="0" borderId="0" xfId="0" applyNumberFormat="1" applyFont="1" applyFill="1" applyBorder="1"/>
    <xf numFmtId="44" fontId="1" fillId="0" borderId="0" xfId="0" applyNumberFormat="1" applyFont="1" applyFill="1" applyBorder="1"/>
    <xf numFmtId="39" fontId="1" fillId="0" borderId="0" xfId="0" applyNumberFormat="1" applyFont="1" applyFill="1" applyBorder="1"/>
    <xf numFmtId="44" fontId="1" fillId="0" borderId="0" xfId="0" applyNumberFormat="1" applyFont="1" applyFill="1" applyBorder="1" applyProtection="1">
      <protection locked="0"/>
    </xf>
    <xf numFmtId="0" fontId="1" fillId="0" borderId="0" xfId="0" applyFont="1" applyBorder="1" applyAlignment="1">
      <alignment horizontal="center"/>
    </xf>
    <xf numFmtId="0" fontId="1" fillId="0" borderId="0" xfId="0" applyFont="1" applyBorder="1"/>
    <xf numFmtId="44" fontId="1" fillId="0" borderId="0" xfId="0" applyNumberFormat="1" applyFont="1" applyBorder="1"/>
    <xf numFmtId="0" fontId="0" fillId="2" borderId="9" xfId="0" applyFill="1" applyBorder="1" applyAlignment="1" applyProtection="1">
      <alignment horizontal="center"/>
      <protection locked="0"/>
    </xf>
    <xf numFmtId="37" fontId="1" fillId="0" borderId="11" xfId="0" applyNumberFormat="1" applyFont="1" applyFill="1" applyBorder="1"/>
    <xf numFmtId="44" fontId="1" fillId="0" borderId="5" xfId="0" applyNumberFormat="1" applyFont="1" applyFill="1" applyBorder="1"/>
    <xf numFmtId="39" fontId="1" fillId="0" borderId="12" xfId="0" applyNumberFormat="1" applyFont="1" applyFill="1" applyBorder="1"/>
    <xf numFmtId="44" fontId="1" fillId="0" borderId="3" xfId="0" applyNumberFormat="1" applyFont="1" applyFill="1" applyBorder="1" applyProtection="1"/>
    <xf numFmtId="0" fontId="0" fillId="0" borderId="0" xfId="0" applyBorder="1"/>
    <xf numFmtId="0" fontId="0" fillId="0" borderId="1" xfId="0" applyBorder="1" applyAlignment="1" applyProtection="1">
      <alignment horizontal="center"/>
      <protection locked="0"/>
    </xf>
    <xf numFmtId="0" fontId="0" fillId="0" borderId="2" xfId="0" applyBorder="1" applyAlignment="1" applyProtection="1">
      <alignment wrapText="1"/>
      <protection locked="0"/>
    </xf>
    <xf numFmtId="0" fontId="0" fillId="0" borderId="1" xfId="0" applyBorder="1" applyAlignment="1" applyProtection="1">
      <alignment wrapText="1"/>
      <protection locked="0"/>
    </xf>
    <xf numFmtId="0" fontId="1" fillId="0" borderId="9" xfId="0" applyFont="1" applyBorder="1" applyAlignment="1" applyProtection="1">
      <alignment horizontal="center"/>
      <protection locked="0"/>
    </xf>
    <xf numFmtId="0" fontId="0" fillId="0" borderId="1" xfId="0" applyBorder="1" applyAlignment="1" applyProtection="1">
      <alignment horizontal="center"/>
    </xf>
    <xf numFmtId="0" fontId="0" fillId="0" borderId="1" xfId="0" applyBorder="1" applyProtection="1"/>
    <xf numFmtId="44" fontId="0" fillId="0" borderId="1" xfId="0" applyNumberFormat="1" applyBorder="1" applyProtection="1"/>
    <xf numFmtId="0" fontId="0" fillId="0" borderId="9" xfId="0" applyBorder="1" applyAlignment="1" applyProtection="1">
      <alignment horizontal="center"/>
    </xf>
    <xf numFmtId="0" fontId="1" fillId="0" borderId="3" xfId="0" applyFont="1" applyFill="1"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wrapText="1"/>
    </xf>
    <xf numFmtId="0" fontId="0" fillId="0" borderId="1" xfId="0" quotePrefix="1" applyFont="1" applyBorder="1" applyAlignment="1" applyProtection="1">
      <alignment horizontal="center" wrapText="1"/>
    </xf>
    <xf numFmtId="0" fontId="1" fillId="0" borderId="3" xfId="0" applyFont="1" applyFill="1" applyBorder="1" applyProtection="1"/>
    <xf numFmtId="0" fontId="1" fillId="0" borderId="3" xfId="0" applyFont="1" applyBorder="1" applyAlignment="1" applyProtection="1">
      <alignment horizontal="center"/>
    </xf>
    <xf numFmtId="0" fontId="1" fillId="0" borderId="3" xfId="0" applyFont="1" applyBorder="1" applyProtection="1"/>
    <xf numFmtId="0" fontId="0" fillId="0" borderId="9" xfId="0" applyFont="1" applyFill="1" applyBorder="1" applyAlignment="1" applyProtection="1">
      <alignment horizontal="right"/>
    </xf>
    <xf numFmtId="0" fontId="1" fillId="0" borderId="8" xfId="0" applyFont="1" applyBorder="1" applyAlignment="1" applyProtection="1">
      <alignment horizontal="center"/>
    </xf>
    <xf numFmtId="0" fontId="1" fillId="0" borderId="8" xfId="0" applyFont="1" applyBorder="1" applyProtection="1"/>
    <xf numFmtId="0" fontId="1" fillId="0" borderId="10" xfId="0" applyFont="1" applyBorder="1" applyAlignment="1" applyProtection="1">
      <alignment horizontal="center"/>
    </xf>
    <xf numFmtId="0" fontId="1" fillId="0" borderId="7" xfId="0" applyFont="1" applyBorder="1" applyAlignment="1" applyProtection="1">
      <alignment horizontal="center"/>
    </xf>
    <xf numFmtId="0" fontId="1" fillId="0" borderId="10" xfId="0" applyFont="1" applyFill="1" applyBorder="1" applyProtection="1"/>
    <xf numFmtId="0" fontId="1" fillId="0" borderId="7" xfId="0" applyFont="1" applyFill="1" applyBorder="1" applyProtection="1"/>
    <xf numFmtId="0" fontId="1" fillId="0" borderId="9" xfId="0" applyFont="1" applyFill="1" applyBorder="1" applyProtection="1"/>
    <xf numFmtId="0" fontId="0" fillId="0" borderId="7" xfId="0" applyFont="1" applyFill="1" applyBorder="1" applyAlignment="1" applyProtection="1">
      <alignment horizontal="right"/>
    </xf>
    <xf numFmtId="0" fontId="1" fillId="0" borderId="16" xfId="0" applyFont="1" applyBorder="1" applyProtection="1"/>
    <xf numFmtId="0" fontId="1" fillId="0" borderId="17" xfId="0" applyFont="1" applyBorder="1" applyProtection="1"/>
    <xf numFmtId="44" fontId="1" fillId="0" borderId="3" xfId="0" applyNumberFormat="1" applyFont="1" applyBorder="1" applyProtection="1"/>
    <xf numFmtId="44" fontId="1" fillId="0" borderId="8" xfId="0" applyNumberFormat="1" applyFont="1" applyBorder="1" applyProtection="1"/>
    <xf numFmtId="165" fontId="1" fillId="0" borderId="3" xfId="0" applyNumberFormat="1" applyFont="1" applyFill="1" applyBorder="1" applyProtection="1"/>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1" fillId="0" borderId="0" xfId="0" applyFont="1" applyProtection="1"/>
    <xf numFmtId="0" fontId="0" fillId="0" borderId="0" xfId="0" applyAlignment="1" applyProtection="1">
      <alignment horizontal="left" wrapText="1"/>
    </xf>
    <xf numFmtId="0" fontId="0" fillId="0" borderId="0" xfId="0" applyAlignment="1" applyProtection="1">
      <alignment vertical="top"/>
    </xf>
    <xf numFmtId="0" fontId="0" fillId="0" borderId="0" xfId="0" applyFont="1" applyAlignment="1" applyProtection="1">
      <alignment vertical="top"/>
    </xf>
    <xf numFmtId="0" fontId="0" fillId="0" borderId="0" xfId="0" applyFont="1" applyBorder="1" applyAlignment="1" applyProtection="1">
      <alignment wrapText="1"/>
    </xf>
    <xf numFmtId="0" fontId="0" fillId="0" borderId="0" xfId="0" applyAlignment="1" applyProtection="1"/>
    <xf numFmtId="0" fontId="0" fillId="0" borderId="0" xfId="0" applyAlignment="1" applyProtection="1">
      <alignment horizontal="left" vertical="top" wrapText="1"/>
    </xf>
    <xf numFmtId="0" fontId="5" fillId="0" borderId="0" xfId="2" applyAlignment="1" applyProtection="1">
      <alignment horizontal="centerContinuous"/>
    </xf>
    <xf numFmtId="0" fontId="10" fillId="0" borderId="0" xfId="0" applyFont="1" applyAlignment="1" applyProtection="1">
      <alignment horizontal="centerContinuous"/>
    </xf>
    <xf numFmtId="0" fontId="0" fillId="0" borderId="0" xfId="0" applyAlignment="1">
      <alignment horizontal="right"/>
    </xf>
    <xf numFmtId="0" fontId="0" fillId="0" borderId="0" xfId="0" quotePrefix="1" applyAlignment="1">
      <alignment horizontal="right"/>
    </xf>
    <xf numFmtId="0" fontId="1" fillId="0" borderId="0" xfId="0" applyFont="1" applyAlignment="1">
      <alignment horizontal="centerContinuous"/>
    </xf>
    <xf numFmtId="0" fontId="11" fillId="0" borderId="0" xfId="0" applyFont="1" applyAlignment="1">
      <alignment horizontal="right"/>
    </xf>
    <xf numFmtId="0" fontId="7" fillId="0" borderId="0" xfId="0" applyFont="1" applyAlignment="1" applyProtection="1">
      <alignment horizontal="right"/>
      <protection locked="0"/>
    </xf>
    <xf numFmtId="0" fontId="0" fillId="0" borderId="0" xfId="0" applyAlignment="1">
      <alignment horizontal="justify"/>
    </xf>
    <xf numFmtId="0" fontId="0" fillId="0" borderId="0" xfId="0" applyAlignment="1">
      <alignment horizontal="justify" wrapText="1"/>
    </xf>
    <xf numFmtId="0" fontId="0" fillId="0" borderId="0" xfId="0" applyAlignment="1" applyProtection="1">
      <alignment horizontal="left" wrapText="1"/>
    </xf>
    <xf numFmtId="0" fontId="0" fillId="0" borderId="0" xfId="0" applyAlignment="1" applyProtection="1">
      <alignment horizontal="left" vertical="top" wrapText="1"/>
    </xf>
    <xf numFmtId="0" fontId="0" fillId="0" borderId="0" xfId="0" applyFont="1" applyBorder="1" applyAlignment="1" applyProtection="1">
      <alignment wrapText="1"/>
    </xf>
    <xf numFmtId="0" fontId="0" fillId="0" borderId="0" xfId="0" applyBorder="1" applyAlignment="1" applyProtection="1"/>
    <xf numFmtId="0" fontId="0" fillId="0" borderId="0" xfId="0" applyAlignment="1" applyProtection="1"/>
    <xf numFmtId="0" fontId="1" fillId="0" borderId="4" xfId="0" quotePrefix="1" applyFont="1" applyBorder="1" applyAlignment="1">
      <alignment horizontal="center" wrapText="1"/>
    </xf>
    <xf numFmtId="0" fontId="0" fillId="0" borderId="3" xfId="0" applyBorder="1" applyAlignment="1">
      <alignment horizontal="center" wrapText="1"/>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7" xfId="0" applyFill="1" applyBorder="1" applyAlignment="1" applyProtection="1">
      <alignment horizontal="left"/>
      <protection locked="0"/>
    </xf>
    <xf numFmtId="44" fontId="1" fillId="0" borderId="13" xfId="0" applyNumberFormat="1" applyFont="1" applyFill="1" applyBorder="1" applyAlignment="1" applyProtection="1">
      <alignment horizontal="center"/>
    </xf>
    <xf numFmtId="44" fontId="1" fillId="0" borderId="6" xfId="0" applyNumberFormat="1" applyFont="1" applyFill="1" applyBorder="1" applyAlignment="1" applyProtection="1">
      <alignment horizontal="center"/>
    </xf>
    <xf numFmtId="44" fontId="1" fillId="0" borderId="14" xfId="0" applyNumberFormat="1" applyFont="1" applyFill="1" applyBorder="1" applyAlignment="1" applyProtection="1">
      <alignment horizontal="center"/>
    </xf>
    <xf numFmtId="0" fontId="0" fillId="2" borderId="11"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pplyProtection="1">
      <alignment horizontal="left" vertical="center" wrapText="1"/>
      <protection locked="0"/>
    </xf>
    <xf numFmtId="0" fontId="0" fillId="2" borderId="9" xfId="0" quotePrefix="1" applyFill="1" applyBorder="1" applyAlignment="1" applyProtection="1">
      <alignment horizontal="left" vertical="center" wrapText="1"/>
      <protection locked="0"/>
    </xf>
    <xf numFmtId="0" fontId="0" fillId="2" borderId="10"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9" xfId="0" quotePrefix="1"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0" fillId="0" borderId="9" xfId="0" applyFill="1" applyBorder="1" applyAlignment="1" applyProtection="1">
      <alignment horizontal="center"/>
    </xf>
    <xf numFmtId="0" fontId="0" fillId="0" borderId="10" xfId="0" applyFill="1" applyBorder="1" applyAlignment="1" applyProtection="1">
      <alignment horizontal="center"/>
    </xf>
    <xf numFmtId="0" fontId="0" fillId="0" borderId="7" xfId="0" applyFill="1" applyBorder="1" applyAlignment="1" applyProtection="1">
      <alignment horizontal="center"/>
    </xf>
    <xf numFmtId="0" fontId="0" fillId="0" borderId="4" xfId="0" applyBorder="1" applyAlignment="1">
      <alignment vertical="center" wrapText="1"/>
    </xf>
    <xf numFmtId="0" fontId="0" fillId="0" borderId="19" xfId="0" applyBorder="1" applyAlignment="1">
      <alignmen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lignment horizontal="center" wrapText="1"/>
    </xf>
    <xf numFmtId="0" fontId="0" fillId="0" borderId="0" xfId="0" applyAlignment="1" applyProtection="1">
      <alignment horizontal="justify" wrapText="1" readingOrder="1"/>
    </xf>
    <xf numFmtId="0" fontId="0" fillId="0" borderId="0" xfId="0" applyAlignment="1" applyProtection="1">
      <alignment horizontal="justify" wrapText="1"/>
    </xf>
    <xf numFmtId="0" fontId="0" fillId="0" borderId="0" xfId="0" applyAlignment="1" applyProtection="1">
      <alignment horizontal="justify" vertical="center" wrapText="1" readingOrder="1"/>
    </xf>
    <xf numFmtId="0" fontId="1" fillId="0" borderId="0" xfId="0" applyFont="1" applyAlignment="1">
      <alignment horizontal="center"/>
    </xf>
    <xf numFmtId="0" fontId="0" fillId="0" borderId="0" xfId="0" applyAlignment="1">
      <alignment horizontal="left" wrapText="1"/>
    </xf>
    <xf numFmtId="0" fontId="0" fillId="0" borderId="0" xfId="0" applyFill="1" applyBorder="1" applyAlignment="1" applyProtection="1">
      <alignment horizontal="left"/>
    </xf>
    <xf numFmtId="0" fontId="0" fillId="0" borderId="0" xfId="0" applyBorder="1" applyAlignment="1">
      <alignment horizontal="center"/>
    </xf>
    <xf numFmtId="0" fontId="0" fillId="0" borderId="9" xfId="0" applyFill="1" applyBorder="1" applyAlignment="1">
      <alignment horizontal="left"/>
    </xf>
    <xf numFmtId="0" fontId="0" fillId="0" borderId="10" xfId="0" applyFill="1" applyBorder="1" applyAlignment="1">
      <alignment horizontal="left"/>
    </xf>
    <xf numFmtId="0" fontId="0" fillId="0" borderId="7" xfId="0" applyFill="1" applyBorder="1" applyAlignment="1">
      <alignment horizontal="left"/>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19</xdr:row>
          <xdr:rowOff>99060</xdr:rowOff>
        </xdr:from>
        <xdr:to>
          <xdr:col>6</xdr:col>
          <xdr:colOff>403860</xdr:colOff>
          <xdr:row>21</xdr:row>
          <xdr:rowOff>68580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Add Row for Additional User Regional Center: Click on the Last Number in Column A of Section A,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99060</xdr:colOff>
          <xdr:row>49</xdr:row>
          <xdr:rowOff>137160</xdr:rowOff>
        </xdr:from>
        <xdr:to>
          <xdr:col>5</xdr:col>
          <xdr:colOff>670560</xdr:colOff>
          <xdr:row>51</xdr:row>
          <xdr:rowOff>137160</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Add Row for Additional Employee: Click on the Last Number in Column A of Section B,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99060</xdr:colOff>
          <xdr:row>71</xdr:row>
          <xdr:rowOff>7620</xdr:rowOff>
        </xdr:from>
        <xdr:to>
          <xdr:col>7</xdr:col>
          <xdr:colOff>609600</xdr:colOff>
          <xdr:row>73</xdr:row>
          <xdr:rowOff>0</xdr:rowOff>
        </xdr:to>
        <xdr:sp macro="" textlink="">
          <xdr:nvSpPr>
            <xdr:cNvPr id="1027" name="Button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Add Row for Additional Regional Center Units Billed Information: Click on the Last Number in Column A of Section C, then Click this Button to Add Additional Rows</a:t>
              </a:r>
            </a:p>
          </xdr:txBody>
        </xdr:sp>
        <xdr:clientData fPrintsWithSheet="0"/>
      </xdr:twoCellAnchor>
    </mc:Choice>
    <mc:Fallback/>
  </mc:AlternateContent>
  <xdr:oneCellAnchor>
    <xdr:from>
      <xdr:col>7</xdr:col>
      <xdr:colOff>464450</xdr:colOff>
      <xdr:row>0</xdr:row>
      <xdr:rowOff>142711</xdr:rowOff>
    </xdr:from>
    <xdr:ext cx="915122" cy="3895889"/>
    <xdr:sp macro="" textlink="">
      <xdr:nvSpPr>
        <xdr:cNvPr id="2" name="Rectangle 1"/>
        <xdr:cNvSpPr/>
      </xdr:nvSpPr>
      <xdr:spPr>
        <a:xfrm>
          <a:off x="9742921" y="142711"/>
          <a:ext cx="915122" cy="3895889"/>
        </a:xfrm>
        <a:prstGeom prst="rect">
          <a:avLst/>
        </a:prstGeom>
        <a:noFill/>
      </xdr:spPr>
      <xdr:txBody>
        <a:bodyPr vert="wordArtVert" wrap="square" lIns="91440" tIns="45720" rIns="91440" bIns="45720">
          <a:spAutoFit/>
        </a:bodyPr>
        <a:lstStyle/>
        <a:p>
          <a:pPr algn="ctr"/>
          <a:endParaRPr lang="en-US" sz="4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4</xdr:col>
      <xdr:colOff>762000</xdr:colOff>
      <xdr:row>17</xdr:row>
      <xdr:rowOff>93133</xdr:rowOff>
    </xdr:from>
    <xdr:ext cx="184731" cy="264560"/>
    <xdr:sp macro="" textlink="">
      <xdr:nvSpPr>
        <xdr:cNvPr id="3" name="TextBox 2"/>
        <xdr:cNvSpPr txBox="1"/>
      </xdr:nvSpPr>
      <xdr:spPr>
        <a:xfrm>
          <a:off x="7315200" y="309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30480</xdr:colOff>
          <xdr:row>47</xdr:row>
          <xdr:rowOff>76200</xdr:rowOff>
        </xdr:from>
        <xdr:to>
          <xdr:col>4</xdr:col>
          <xdr:colOff>144780</xdr:colOff>
          <xdr:row>49</xdr:row>
          <xdr:rowOff>30480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1" i="0" u="none" strike="noStrike" baseline="0">
                  <a:solidFill>
                    <a:srgbClr val="FF0000"/>
                  </a:solidFill>
                  <a:latin typeface="Calibri"/>
                  <a:cs typeface="Calibri"/>
                </a:rPr>
                <a:t>SUBMIT</a:t>
              </a:r>
            </a:p>
          </xdr:txBody>
        </xdr:sp>
        <xdr:clientData fPrintsWithSheet="0"/>
      </xdr:twoCellAnchor>
    </mc:Choice>
    <mc:Fallback/>
  </mc:AlternateContent>
  <xdr:oneCellAnchor>
    <xdr:from>
      <xdr:col>7</xdr:col>
      <xdr:colOff>71718</xdr:colOff>
      <xdr:row>6</xdr:row>
      <xdr:rowOff>53789</xdr:rowOff>
    </xdr:from>
    <xdr:ext cx="915122" cy="3895889"/>
    <xdr:sp macro="" textlink="">
      <xdr:nvSpPr>
        <xdr:cNvPr id="4" name="Rectangle 3"/>
        <xdr:cNvSpPr/>
      </xdr:nvSpPr>
      <xdr:spPr>
        <a:xfrm>
          <a:off x="5549153" y="681318"/>
          <a:ext cx="915122" cy="3895889"/>
        </a:xfrm>
        <a:prstGeom prst="rect">
          <a:avLst/>
        </a:prstGeom>
        <a:noFill/>
      </xdr:spPr>
      <xdr:txBody>
        <a:bodyPr vert="wordArtVert" wrap="square" lIns="91440" tIns="45720" rIns="91440" bIns="45720">
          <a:spAutoFit/>
        </a:bodyPr>
        <a:lstStyle/>
        <a:p>
          <a:pPr algn="ctr"/>
          <a:endParaRPr lang="en-US" sz="4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twoCellAnchor editAs="oneCell">
    <xdr:from>
      <xdr:col>0</xdr:col>
      <xdr:colOff>0</xdr:colOff>
      <xdr:row>0</xdr:row>
      <xdr:rowOff>0</xdr:rowOff>
    </xdr:from>
    <xdr:to>
      <xdr:col>1</xdr:col>
      <xdr:colOff>4576</xdr:colOff>
      <xdr:row>2</xdr:row>
      <xdr:rowOff>167641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95276" cy="5486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41</xdr:row>
          <xdr:rowOff>152400</xdr:rowOff>
        </xdr:from>
        <xdr:to>
          <xdr:col>4</xdr:col>
          <xdr:colOff>0</xdr:colOff>
          <xdr:row>43</xdr:row>
          <xdr:rowOff>38100</xdr:rowOff>
        </xdr:to>
        <xdr:sp macro="" textlink="">
          <xdr:nvSpPr>
            <xdr:cNvPr id="2054" name="CheckBox1"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inwage@tri-counties.org"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XFD92"/>
  <sheetViews>
    <sheetView tabSelected="1" view="pageLayout" zoomScale="120" zoomScaleNormal="120" zoomScaleSheetLayoutView="120" zoomScalePageLayoutView="120" workbookViewId="0">
      <selection activeCell="A5" sqref="A5:I9"/>
    </sheetView>
  </sheetViews>
  <sheetFormatPr defaultRowHeight="14.4" x14ac:dyDescent="0.3"/>
  <cols>
    <col min="1" max="1" width="12.44140625" customWidth="1"/>
  </cols>
  <sheetData>
    <row r="1" spans="1:10" x14ac:dyDescent="0.3">
      <c r="A1" s="86" t="s">
        <v>175</v>
      </c>
      <c r="B1" s="87"/>
      <c r="C1" s="87"/>
      <c r="D1" s="87"/>
      <c r="E1" s="87"/>
      <c r="F1" s="87"/>
      <c r="G1" s="87"/>
      <c r="H1" s="87"/>
      <c r="I1" s="87"/>
      <c r="J1" s="88"/>
    </row>
    <row r="2" spans="1:10" x14ac:dyDescent="0.3">
      <c r="A2" s="86" t="s">
        <v>62</v>
      </c>
      <c r="B2" s="87"/>
      <c r="C2" s="87"/>
      <c r="D2" s="87"/>
      <c r="E2" s="87"/>
      <c r="F2" s="87"/>
      <c r="G2" s="87"/>
      <c r="H2" s="87"/>
      <c r="I2" s="87"/>
      <c r="J2" s="88"/>
    </row>
    <row r="3" spans="1:10" x14ac:dyDescent="0.3">
      <c r="A3" s="86" t="s">
        <v>128</v>
      </c>
      <c r="B3" s="87"/>
      <c r="C3" s="87"/>
      <c r="D3" s="87"/>
      <c r="E3" s="87"/>
      <c r="F3" s="87"/>
      <c r="G3" s="87"/>
      <c r="H3" s="87"/>
      <c r="I3" s="87"/>
      <c r="J3" s="88"/>
    </row>
    <row r="4" spans="1:10" x14ac:dyDescent="0.3">
      <c r="A4" s="88"/>
      <c r="B4" s="88"/>
      <c r="C4" s="88"/>
      <c r="D4" s="88"/>
      <c r="E4" s="88"/>
      <c r="F4" s="88"/>
      <c r="G4" s="88"/>
      <c r="H4" s="88"/>
      <c r="I4" s="88"/>
      <c r="J4" s="88"/>
    </row>
    <row r="5" spans="1:10" ht="14.4" customHeight="1" x14ac:dyDescent="0.3">
      <c r="A5" s="106" t="s">
        <v>182</v>
      </c>
      <c r="B5" s="106"/>
      <c r="C5" s="106"/>
      <c r="D5" s="106"/>
      <c r="E5" s="106"/>
      <c r="F5" s="106"/>
      <c r="G5" s="106"/>
      <c r="H5" s="106"/>
      <c r="I5" s="106"/>
      <c r="J5" s="89"/>
    </row>
    <row r="6" spans="1:10" x14ac:dyDescent="0.3">
      <c r="A6" s="106"/>
      <c r="B6" s="106"/>
      <c r="C6" s="106"/>
      <c r="D6" s="106"/>
      <c r="E6" s="106"/>
      <c r="F6" s="106"/>
      <c r="G6" s="106"/>
      <c r="H6" s="106"/>
      <c r="I6" s="106"/>
      <c r="J6" s="89"/>
    </row>
    <row r="7" spans="1:10" x14ac:dyDescent="0.3">
      <c r="A7" s="106"/>
      <c r="B7" s="106"/>
      <c r="C7" s="106"/>
      <c r="D7" s="106"/>
      <c r="E7" s="106"/>
      <c r="F7" s="106"/>
      <c r="G7" s="106"/>
      <c r="H7" s="106"/>
      <c r="I7" s="106"/>
      <c r="J7" s="89"/>
    </row>
    <row r="8" spans="1:10" x14ac:dyDescent="0.3">
      <c r="A8" s="106"/>
      <c r="B8" s="106"/>
      <c r="C8" s="106"/>
      <c r="D8" s="106"/>
      <c r="E8" s="106"/>
      <c r="F8" s="106"/>
      <c r="G8" s="106"/>
      <c r="H8" s="106"/>
      <c r="I8" s="106"/>
      <c r="J8" s="89"/>
    </row>
    <row r="9" spans="1:10" ht="31.2" customHeight="1" x14ac:dyDescent="0.3">
      <c r="A9" s="106"/>
      <c r="B9" s="106"/>
      <c r="C9" s="106"/>
      <c r="D9" s="106"/>
      <c r="E9" s="106"/>
      <c r="F9" s="106"/>
      <c r="G9" s="106"/>
      <c r="H9" s="106"/>
      <c r="I9" s="106"/>
      <c r="J9" s="89"/>
    </row>
    <row r="10" spans="1:10" x14ac:dyDescent="0.3">
      <c r="A10" s="88"/>
      <c r="B10" s="88"/>
      <c r="C10" s="88"/>
      <c r="D10" s="88"/>
      <c r="E10" s="88"/>
      <c r="F10" s="88"/>
      <c r="G10" s="88"/>
      <c r="H10" s="88"/>
      <c r="I10" s="88"/>
      <c r="J10" s="88"/>
    </row>
    <row r="11" spans="1:10" x14ac:dyDescent="0.3">
      <c r="A11" s="90" t="s">
        <v>73</v>
      </c>
      <c r="B11" s="88"/>
      <c r="C11" s="88"/>
      <c r="D11" s="88"/>
      <c r="E11" s="88"/>
      <c r="F11" s="88"/>
      <c r="G11" s="88"/>
      <c r="H11" s="88"/>
      <c r="I11" s="88"/>
      <c r="J11" s="88"/>
    </row>
    <row r="12" spans="1:10" x14ac:dyDescent="0.3">
      <c r="A12" s="88"/>
      <c r="B12" s="88"/>
      <c r="C12" s="88"/>
      <c r="D12" s="88"/>
      <c r="E12" s="88"/>
      <c r="F12" s="88"/>
      <c r="G12" s="88"/>
      <c r="H12" s="88"/>
      <c r="I12" s="88"/>
      <c r="J12" s="88"/>
    </row>
    <row r="13" spans="1:10" x14ac:dyDescent="0.3">
      <c r="A13" s="88" t="s">
        <v>139</v>
      </c>
      <c r="B13" s="88" t="s">
        <v>106</v>
      </c>
      <c r="C13" s="88"/>
      <c r="D13" s="88"/>
      <c r="E13" s="88"/>
      <c r="F13" s="88"/>
      <c r="G13" s="88"/>
      <c r="H13" s="88"/>
      <c r="I13" s="88"/>
      <c r="J13" s="88"/>
    </row>
    <row r="14" spans="1:10" ht="7.5" customHeight="1" x14ac:dyDescent="0.35">
      <c r="A14" s="88"/>
      <c r="B14" s="88"/>
      <c r="C14" s="88"/>
      <c r="D14" s="88"/>
      <c r="E14" s="88"/>
      <c r="F14" s="88"/>
      <c r="G14" s="88"/>
      <c r="H14" s="88"/>
      <c r="I14" s="88"/>
      <c r="J14" s="88"/>
    </row>
    <row r="15" spans="1:10" x14ac:dyDescent="0.3">
      <c r="A15" s="88" t="s">
        <v>140</v>
      </c>
      <c r="B15" s="88" t="s">
        <v>107</v>
      </c>
      <c r="C15" s="88"/>
      <c r="D15" s="88"/>
      <c r="E15" s="88"/>
      <c r="F15" s="88"/>
      <c r="G15" s="88"/>
      <c r="H15" s="88"/>
      <c r="I15" s="88"/>
      <c r="J15" s="88"/>
    </row>
    <row r="16" spans="1:10" ht="8.6999999999999993" customHeight="1" x14ac:dyDescent="0.35">
      <c r="A16" s="88"/>
      <c r="B16" s="88"/>
      <c r="C16" s="88"/>
      <c r="D16" s="88"/>
      <c r="E16" s="88"/>
      <c r="F16" s="88"/>
      <c r="G16" s="88"/>
      <c r="H16" s="88"/>
      <c r="I16" s="88"/>
      <c r="J16" s="88"/>
    </row>
    <row r="17" spans="1:10" x14ac:dyDescent="0.3">
      <c r="A17" s="88" t="s">
        <v>141</v>
      </c>
      <c r="B17" s="88" t="s">
        <v>108</v>
      </c>
      <c r="C17" s="88"/>
      <c r="D17" s="88"/>
      <c r="E17" s="88"/>
      <c r="F17" s="88"/>
      <c r="G17" s="88"/>
      <c r="H17" s="88"/>
      <c r="I17" s="88"/>
      <c r="J17" s="88"/>
    </row>
    <row r="18" spans="1:10" ht="9.4499999999999993" customHeight="1" x14ac:dyDescent="0.35">
      <c r="A18" s="88"/>
      <c r="B18" s="88"/>
      <c r="C18" s="88"/>
      <c r="D18" s="88"/>
      <c r="E18" s="88"/>
      <c r="F18" s="88"/>
      <c r="G18" s="88"/>
      <c r="H18" s="88"/>
      <c r="I18" s="88"/>
      <c r="J18" s="88"/>
    </row>
    <row r="19" spans="1:10" x14ac:dyDescent="0.3">
      <c r="A19" s="88" t="s">
        <v>142</v>
      </c>
      <c r="B19" s="88" t="s">
        <v>109</v>
      </c>
      <c r="C19" s="88"/>
      <c r="D19" s="88"/>
      <c r="E19" s="88"/>
      <c r="F19" s="88"/>
      <c r="G19" s="88"/>
      <c r="H19" s="88"/>
      <c r="I19" s="88"/>
      <c r="J19" s="88"/>
    </row>
    <row r="20" spans="1:10" ht="7.5" customHeight="1" x14ac:dyDescent="0.35">
      <c r="A20" s="88"/>
      <c r="B20" s="88"/>
      <c r="C20" s="88"/>
      <c r="D20" s="88"/>
      <c r="E20" s="88"/>
      <c r="F20" s="88"/>
      <c r="G20" s="88"/>
      <c r="H20" s="88"/>
      <c r="I20" s="88"/>
      <c r="J20" s="88"/>
    </row>
    <row r="21" spans="1:10" ht="14.4" customHeight="1" x14ac:dyDescent="0.3">
      <c r="A21" s="88" t="s">
        <v>143</v>
      </c>
      <c r="B21" s="106" t="s">
        <v>135</v>
      </c>
      <c r="C21" s="106"/>
      <c r="D21" s="106"/>
      <c r="E21" s="106"/>
      <c r="F21" s="106"/>
      <c r="G21" s="106"/>
      <c r="H21" s="106"/>
      <c r="I21" s="106"/>
      <c r="J21" s="89"/>
    </row>
    <row r="22" spans="1:10" x14ac:dyDescent="0.3">
      <c r="A22" s="88"/>
      <c r="B22" s="106"/>
      <c r="C22" s="106"/>
      <c r="D22" s="106"/>
      <c r="E22" s="106"/>
      <c r="F22" s="106"/>
      <c r="G22" s="106"/>
      <c r="H22" s="106"/>
      <c r="I22" s="106"/>
      <c r="J22" s="89"/>
    </row>
    <row r="23" spans="1:10" ht="28.95" customHeight="1" x14ac:dyDescent="0.3">
      <c r="A23" s="88"/>
      <c r="B23" s="106"/>
      <c r="C23" s="106"/>
      <c r="D23" s="106"/>
      <c r="E23" s="106"/>
      <c r="F23" s="106"/>
      <c r="G23" s="106"/>
      <c r="H23" s="106"/>
      <c r="I23" s="106"/>
      <c r="J23" s="89"/>
    </row>
    <row r="24" spans="1:10" ht="7.95" customHeight="1" x14ac:dyDescent="0.3">
      <c r="A24" s="88"/>
      <c r="B24" s="88"/>
      <c r="C24" s="88"/>
      <c r="D24" s="88"/>
      <c r="E24" s="88"/>
      <c r="F24" s="88"/>
      <c r="G24" s="88"/>
      <c r="H24" s="88"/>
      <c r="I24" s="88"/>
      <c r="J24" s="88"/>
    </row>
    <row r="25" spans="1:10" x14ac:dyDescent="0.3">
      <c r="A25" s="88" t="s">
        <v>144</v>
      </c>
      <c r="B25" s="106" t="s">
        <v>183</v>
      </c>
      <c r="C25" s="106"/>
      <c r="D25" s="106"/>
      <c r="E25" s="106"/>
      <c r="F25" s="106"/>
      <c r="G25" s="106"/>
      <c r="H25" s="106"/>
      <c r="I25" s="106"/>
      <c r="J25" s="88"/>
    </row>
    <row r="26" spans="1:10" x14ac:dyDescent="0.3">
      <c r="A26" s="88"/>
      <c r="B26" s="106"/>
      <c r="C26" s="106"/>
      <c r="D26" s="106"/>
      <c r="E26" s="106"/>
      <c r="F26" s="106"/>
      <c r="G26" s="106"/>
      <c r="H26" s="106"/>
      <c r="I26" s="106"/>
      <c r="J26" s="88"/>
    </row>
    <row r="27" spans="1:10" ht="7.95" customHeight="1" x14ac:dyDescent="0.3">
      <c r="A27" s="88"/>
      <c r="B27" s="88"/>
      <c r="C27" s="88"/>
      <c r="D27" s="88"/>
      <c r="E27" s="88"/>
      <c r="F27" s="88"/>
      <c r="G27" s="88"/>
      <c r="H27" s="88"/>
      <c r="I27" s="88"/>
      <c r="J27" s="88"/>
    </row>
    <row r="28" spans="1:10" x14ac:dyDescent="0.3">
      <c r="A28" s="88" t="s">
        <v>145</v>
      </c>
      <c r="B28" s="88" t="s">
        <v>155</v>
      </c>
      <c r="C28" s="88"/>
      <c r="D28" s="88"/>
      <c r="E28" s="88"/>
      <c r="F28" s="88"/>
      <c r="G28" s="88"/>
      <c r="H28" s="88"/>
      <c r="I28" s="88"/>
      <c r="J28" s="88"/>
    </row>
    <row r="29" spans="1:10" ht="8.6999999999999993" customHeight="1" x14ac:dyDescent="0.3">
      <c r="A29" s="88"/>
      <c r="B29" s="88"/>
      <c r="C29" s="88"/>
      <c r="D29" s="88"/>
      <c r="E29" s="88"/>
      <c r="F29" s="88"/>
      <c r="G29" s="88"/>
      <c r="H29" s="88"/>
      <c r="I29" s="88"/>
      <c r="J29" s="88"/>
    </row>
    <row r="30" spans="1:10" x14ac:dyDescent="0.3">
      <c r="A30" s="88" t="s">
        <v>146</v>
      </c>
      <c r="B30" s="88" t="s">
        <v>110</v>
      </c>
      <c r="C30" s="88"/>
      <c r="D30" s="88"/>
      <c r="E30" s="88"/>
      <c r="F30" s="88"/>
      <c r="G30" s="88"/>
      <c r="H30" s="88"/>
      <c r="I30" s="88"/>
      <c r="J30" s="88"/>
    </row>
    <row r="31" spans="1:10" ht="10.5" customHeight="1" x14ac:dyDescent="0.3">
      <c r="A31" s="88"/>
      <c r="B31" s="88"/>
      <c r="C31" s="88"/>
      <c r="D31" s="88"/>
      <c r="E31" s="88"/>
      <c r="F31" s="88"/>
      <c r="G31" s="88"/>
      <c r="H31" s="88"/>
      <c r="I31" s="88"/>
      <c r="J31" s="88"/>
    </row>
    <row r="32" spans="1:10" x14ac:dyDescent="0.3">
      <c r="A32" s="88" t="s">
        <v>147</v>
      </c>
      <c r="B32" s="106" t="s">
        <v>111</v>
      </c>
      <c r="C32" s="106"/>
      <c r="D32" s="106"/>
      <c r="E32" s="106"/>
      <c r="F32" s="106"/>
      <c r="G32" s="106"/>
      <c r="H32" s="106"/>
      <c r="I32" s="106"/>
      <c r="J32" s="88"/>
    </row>
    <row r="33" spans="1:10" x14ac:dyDescent="0.3">
      <c r="A33" s="88"/>
      <c r="B33" s="106"/>
      <c r="C33" s="106"/>
      <c r="D33" s="106"/>
      <c r="E33" s="106"/>
      <c r="F33" s="106"/>
      <c r="G33" s="106"/>
      <c r="H33" s="106"/>
      <c r="I33" s="106"/>
      <c r="J33" s="88"/>
    </row>
    <row r="34" spans="1:10" x14ac:dyDescent="0.3">
      <c r="A34" s="88"/>
      <c r="B34" s="88"/>
      <c r="C34" s="88"/>
      <c r="D34" s="88"/>
      <c r="E34" s="88"/>
      <c r="F34" s="88"/>
      <c r="G34" s="88"/>
      <c r="H34" s="88"/>
      <c r="I34" s="88"/>
      <c r="J34" s="88"/>
    </row>
    <row r="35" spans="1:10" x14ac:dyDescent="0.3">
      <c r="A35" s="90" t="s">
        <v>74</v>
      </c>
      <c r="B35" s="88"/>
      <c r="C35" s="88"/>
      <c r="D35" s="88"/>
      <c r="E35" s="88"/>
      <c r="F35" s="88"/>
      <c r="G35" s="88"/>
      <c r="H35" s="88"/>
      <c r="I35" s="88"/>
      <c r="J35" s="88"/>
    </row>
    <row r="36" spans="1:10" x14ac:dyDescent="0.3">
      <c r="A36" s="88"/>
      <c r="B36" s="88"/>
      <c r="C36" s="88"/>
      <c r="D36" s="88"/>
      <c r="E36" s="88"/>
      <c r="F36" s="88"/>
      <c r="G36" s="88"/>
      <c r="H36" s="88"/>
      <c r="I36" s="88"/>
      <c r="J36" s="88"/>
    </row>
    <row r="37" spans="1:10" ht="14.4" customHeight="1" x14ac:dyDescent="0.3">
      <c r="A37" s="88" t="s">
        <v>112</v>
      </c>
      <c r="B37" s="106" t="s">
        <v>160</v>
      </c>
      <c r="C37" s="106"/>
      <c r="D37" s="106"/>
      <c r="E37" s="106"/>
      <c r="F37" s="106"/>
      <c r="G37" s="106"/>
      <c r="H37" s="106"/>
      <c r="I37" s="106"/>
      <c r="J37" s="88"/>
    </row>
    <row r="38" spans="1:10" x14ac:dyDescent="0.3">
      <c r="A38" s="88"/>
      <c r="B38" s="106"/>
      <c r="C38" s="106"/>
      <c r="D38" s="106"/>
      <c r="E38" s="106"/>
      <c r="F38" s="106"/>
      <c r="G38" s="106"/>
      <c r="H38" s="106"/>
      <c r="I38" s="106"/>
      <c r="J38" s="88"/>
    </row>
    <row r="39" spans="1:10" x14ac:dyDescent="0.3">
      <c r="A39" s="88"/>
      <c r="B39" s="106"/>
      <c r="C39" s="106"/>
      <c r="D39" s="106"/>
      <c r="E39" s="106"/>
      <c r="F39" s="106"/>
      <c r="G39" s="106"/>
      <c r="H39" s="106"/>
      <c r="I39" s="106"/>
      <c r="J39" s="88"/>
    </row>
    <row r="40" spans="1:10" x14ac:dyDescent="0.3">
      <c r="A40" s="88"/>
      <c r="B40" s="106"/>
      <c r="C40" s="106"/>
      <c r="D40" s="106"/>
      <c r="E40" s="106"/>
      <c r="F40" s="106"/>
      <c r="G40" s="106"/>
      <c r="H40" s="106"/>
      <c r="I40" s="106"/>
      <c r="J40" s="88"/>
    </row>
    <row r="41" spans="1:10" x14ac:dyDescent="0.3">
      <c r="A41" s="88"/>
      <c r="B41" s="106"/>
      <c r="C41" s="106"/>
      <c r="D41" s="106"/>
      <c r="E41" s="106"/>
      <c r="F41" s="106"/>
      <c r="G41" s="106"/>
      <c r="H41" s="106"/>
      <c r="I41" s="106"/>
      <c r="J41" s="88"/>
    </row>
    <row r="42" spans="1:10" ht="28.5" customHeight="1" x14ac:dyDescent="0.3">
      <c r="A42" s="88"/>
      <c r="B42" s="106"/>
      <c r="C42" s="106"/>
      <c r="D42" s="106"/>
      <c r="E42" s="106"/>
      <c r="F42" s="106"/>
      <c r="G42" s="106"/>
      <c r="H42" s="106"/>
      <c r="I42" s="106"/>
      <c r="J42" s="88"/>
    </row>
    <row r="43" spans="1:10" x14ac:dyDescent="0.3">
      <c r="A43" s="88"/>
      <c r="B43" s="88"/>
      <c r="C43" s="88"/>
      <c r="D43" s="88"/>
      <c r="E43" s="88"/>
      <c r="F43" s="88"/>
      <c r="G43" s="88"/>
      <c r="H43" s="88"/>
      <c r="I43" s="88"/>
      <c r="J43" s="88"/>
    </row>
    <row r="44" spans="1:10" x14ac:dyDescent="0.3">
      <c r="A44" s="88"/>
      <c r="B44" s="106" t="s">
        <v>129</v>
      </c>
      <c r="C44" s="106"/>
      <c r="D44" s="106"/>
      <c r="E44" s="106"/>
      <c r="F44" s="106"/>
      <c r="G44" s="106"/>
      <c r="H44" s="106"/>
      <c r="I44" s="106"/>
      <c r="J44" s="88"/>
    </row>
    <row r="45" spans="1:10" x14ac:dyDescent="0.3">
      <c r="A45" s="88"/>
      <c r="B45" s="106"/>
      <c r="C45" s="106"/>
      <c r="D45" s="106"/>
      <c r="E45" s="106"/>
      <c r="F45" s="106"/>
      <c r="G45" s="106"/>
      <c r="H45" s="106"/>
      <c r="I45" s="106"/>
      <c r="J45" s="88"/>
    </row>
    <row r="46" spans="1:10" x14ac:dyDescent="0.3">
      <c r="A46" s="88"/>
      <c r="B46" s="88"/>
      <c r="C46" s="88"/>
      <c r="D46" s="88"/>
      <c r="E46" s="88"/>
      <c r="F46" s="88"/>
      <c r="G46" s="88"/>
      <c r="H46" s="88"/>
      <c r="I46" s="88"/>
      <c r="J46" s="88"/>
    </row>
    <row r="47" spans="1:10" x14ac:dyDescent="0.3">
      <c r="A47" s="88" t="s">
        <v>113</v>
      </c>
      <c r="B47" s="106" t="s">
        <v>114</v>
      </c>
      <c r="C47" s="106"/>
      <c r="D47" s="106"/>
      <c r="E47" s="106"/>
      <c r="F47" s="106"/>
      <c r="G47" s="106"/>
      <c r="H47" s="106"/>
      <c r="I47" s="106"/>
      <c r="J47" s="88"/>
    </row>
    <row r="48" spans="1:10" x14ac:dyDescent="0.3">
      <c r="A48" s="88"/>
      <c r="B48" s="106"/>
      <c r="C48" s="106"/>
      <c r="D48" s="106"/>
      <c r="E48" s="106"/>
      <c r="F48" s="106"/>
      <c r="G48" s="106"/>
      <c r="H48" s="106"/>
      <c r="I48" s="106"/>
      <c r="J48" s="88"/>
    </row>
    <row r="49" spans="1:1024 1026:2048 2050:3072 3074:4096 4098:5120 5122:6144 6146:7168 7170:8192 8194:9216 9218:10240 10242:11264 11266:12288 12290:13312 13314:14336 14338:15360 15362:16384" x14ac:dyDescent="0.3">
      <c r="A49" s="88"/>
      <c r="B49" s="88"/>
      <c r="C49" s="88"/>
      <c r="D49" s="88"/>
      <c r="E49" s="88"/>
      <c r="F49" s="88"/>
      <c r="G49" s="88"/>
      <c r="H49" s="88"/>
      <c r="I49" s="88"/>
      <c r="J49" s="88"/>
    </row>
    <row r="50" spans="1:1024 1026:2048 2050:3072 3074:4096 4098:5120 5122:6144 6146:7168 7170:8192 8194:9216 9218:10240 10242:11264 11266:12288 12290:13312 13314:14336 14338:15360 15362:16384" x14ac:dyDescent="0.3">
      <c r="A50" s="88" t="s">
        <v>115</v>
      </c>
      <c r="B50" s="88" t="s">
        <v>100</v>
      </c>
      <c r="C50" s="88"/>
      <c r="D50" s="88"/>
      <c r="E50" s="88"/>
      <c r="F50" s="88"/>
      <c r="G50" s="88"/>
      <c r="H50" s="88"/>
      <c r="I50" s="88"/>
      <c r="J50" s="88"/>
    </row>
    <row r="51" spans="1:1024 1026:2048 2050:3072 3074:4096 4098:5120 5122:6144 6146:7168 7170:8192 8194:9216 9218:10240 10242:11264 11266:12288 12290:13312 13314:14336 14338:15360 15362:16384" x14ac:dyDescent="0.3">
      <c r="A51" s="88"/>
      <c r="B51" s="88"/>
      <c r="C51" s="88"/>
      <c r="D51" s="88"/>
      <c r="E51" s="88"/>
      <c r="F51" s="88"/>
      <c r="G51" s="88"/>
      <c r="H51" s="88"/>
      <c r="I51" s="88"/>
      <c r="J51" s="88"/>
    </row>
    <row r="52" spans="1:1024 1026:2048 2050:3072 3074:4096 4098:5120 5122:6144 6146:7168 7170:8192 8194:9216 9218:10240 10242:11264 11266:12288 12290:13312 13314:14336 14338:15360 15362:16384" x14ac:dyDescent="0.3">
      <c r="A52" s="88" t="s">
        <v>116</v>
      </c>
      <c r="B52" s="106" t="s">
        <v>117</v>
      </c>
      <c r="C52" s="106"/>
      <c r="D52" s="106"/>
      <c r="E52" s="106"/>
      <c r="F52" s="106"/>
      <c r="G52" s="106"/>
      <c r="H52" s="106"/>
      <c r="I52" s="106"/>
      <c r="J52" s="88"/>
    </row>
    <row r="53" spans="1:1024 1026:2048 2050:3072 3074:4096 4098:5120 5122:6144 6146:7168 7170:8192 8194:9216 9218:10240 10242:11264 11266:12288 12290:13312 13314:14336 14338:15360 15362:16384" x14ac:dyDescent="0.3">
      <c r="A53" s="88"/>
      <c r="B53" s="106"/>
      <c r="C53" s="106"/>
      <c r="D53" s="106"/>
      <c r="E53" s="106"/>
      <c r="F53" s="106"/>
      <c r="G53" s="106"/>
      <c r="H53" s="106"/>
      <c r="I53" s="106"/>
      <c r="J53" s="88"/>
    </row>
    <row r="54" spans="1:1024 1026:2048 2050:3072 3074:4096 4098:5120 5122:6144 6146:7168 7170:8192 8194:9216 9218:10240 10242:11264 11266:12288 12290:13312 13314:14336 14338:15360 15362:16384" x14ac:dyDescent="0.3">
      <c r="A54" s="88"/>
      <c r="B54" s="88"/>
      <c r="C54" s="88"/>
      <c r="D54" s="88"/>
      <c r="E54" s="88"/>
      <c r="F54" s="88"/>
      <c r="G54" s="88"/>
      <c r="H54" s="88"/>
      <c r="I54" s="88"/>
      <c r="J54" s="88"/>
    </row>
    <row r="55" spans="1:1024 1026:2048 2050:3072 3074:4096 4098:5120 5122:6144 6146:7168 7170:8192 8194:9216 9218:10240 10242:11264 11266:12288 12290:13312 13314:14336 14338:15360 15362:16384" x14ac:dyDescent="0.3">
      <c r="A55" s="88" t="s">
        <v>118</v>
      </c>
      <c r="B55" s="88" t="s">
        <v>100</v>
      </c>
      <c r="C55" s="88"/>
      <c r="D55" s="88"/>
      <c r="E55" s="88"/>
      <c r="F55" s="88"/>
      <c r="G55" s="88"/>
      <c r="H55" s="88"/>
      <c r="I55" s="88"/>
      <c r="J55" s="88"/>
    </row>
    <row r="56" spans="1:1024 1026:2048 2050:3072 3074:4096 4098:5120 5122:6144 6146:7168 7170:8192 8194:9216 9218:10240 10242:11264 11266:12288 12290:13312 13314:14336 14338:15360 15362:16384" x14ac:dyDescent="0.3">
      <c r="A56" s="88"/>
      <c r="B56" s="88"/>
      <c r="C56" s="88"/>
      <c r="D56" s="88"/>
      <c r="E56" s="88"/>
      <c r="F56" s="88"/>
      <c r="G56" s="88"/>
      <c r="H56" s="88"/>
      <c r="I56" s="88"/>
      <c r="J56" s="88"/>
    </row>
    <row r="57" spans="1:1024 1026:2048 2050:3072 3074:4096 4098:5120 5122:6144 6146:7168 7170:8192 8194:9216 9218:10240 10242:11264 11266:12288 12290:13312 13314:14336 14338:15360 15362:16384" x14ac:dyDescent="0.3">
      <c r="A57" s="88" t="s">
        <v>119</v>
      </c>
      <c r="B57" s="88" t="s">
        <v>163</v>
      </c>
      <c r="C57" s="88"/>
      <c r="D57" s="88"/>
      <c r="E57" s="88"/>
      <c r="F57" s="88"/>
      <c r="G57" s="88"/>
      <c r="H57" s="88"/>
      <c r="I57" s="88"/>
      <c r="J57" s="88"/>
    </row>
    <row r="58" spans="1:1024 1026:2048 2050:3072 3074:4096 4098:5120 5122:6144 6146:7168 7170:8192 8194:9216 9218:10240 10242:11264 11266:12288 12290:13312 13314:14336 14338:15360 15362:16384" x14ac:dyDescent="0.3">
      <c r="A58" s="88"/>
      <c r="B58" s="88"/>
      <c r="C58" s="88"/>
      <c r="D58" s="88"/>
      <c r="E58" s="88"/>
      <c r="F58" s="88"/>
      <c r="G58" s="88"/>
      <c r="H58" s="88"/>
      <c r="I58" s="88"/>
      <c r="J58" s="88"/>
    </row>
    <row r="59" spans="1:1024 1026:2048 2050:3072 3074:4096 4098:5120 5122:6144 6146:7168 7170:8192 8194:9216 9218:10240 10242:11264 11266:12288 12290:13312 13314:14336 14338:15360 15362:16384" x14ac:dyDescent="0.3">
      <c r="A59" s="88" t="s">
        <v>120</v>
      </c>
      <c r="B59" s="106" t="s">
        <v>101</v>
      </c>
      <c r="C59" s="106"/>
      <c r="D59" s="106"/>
      <c r="E59" s="106"/>
      <c r="F59" s="106"/>
      <c r="G59" s="106"/>
      <c r="H59" s="106"/>
      <c r="I59" s="106"/>
      <c r="J59" s="88"/>
    </row>
    <row r="60" spans="1:1024 1026:2048 2050:3072 3074:4096 4098:5120 5122:6144 6146:7168 7170:8192 8194:9216 9218:10240 10242:11264 11266:12288 12290:13312 13314:14336 14338:15360 15362:16384" x14ac:dyDescent="0.3">
      <c r="A60" s="88"/>
      <c r="B60" s="91"/>
      <c r="C60" s="91"/>
      <c r="D60" s="91"/>
      <c r="E60" s="91"/>
      <c r="F60" s="91"/>
      <c r="G60" s="91"/>
      <c r="H60" s="91"/>
      <c r="I60" s="91"/>
      <c r="J60" s="88"/>
    </row>
    <row r="61" spans="1:1024 1026:2048 2050:3072 3074:4096 4098:5120 5122:6144 6146:7168 7170:8192 8194:9216 9218:10240 10242:11264 11266:12288 12290:13312 13314:14336 14338:15360 15362:16384" x14ac:dyDescent="0.3">
      <c r="A61" s="88" t="s">
        <v>121</v>
      </c>
      <c r="B61" s="88" t="s">
        <v>102</v>
      </c>
      <c r="C61" s="88"/>
      <c r="D61" s="88"/>
      <c r="E61" s="88"/>
      <c r="F61" s="88"/>
      <c r="G61" s="88"/>
      <c r="H61" s="88"/>
      <c r="I61" s="88"/>
      <c r="J61" s="88"/>
    </row>
    <row r="62" spans="1:1024 1026:2048 2050:3072 3074:4096 4098:5120 5122:6144 6146:7168 7170:8192 8194:9216 9218:10240 10242:11264 11266:12288 12290:13312 13314:14336 14338:15360 15362:16384" x14ac:dyDescent="0.3">
      <c r="A62" s="88"/>
      <c r="B62" s="88"/>
      <c r="C62" s="88"/>
      <c r="D62" s="88"/>
      <c r="E62" s="88"/>
      <c r="F62" s="88"/>
      <c r="G62" s="88"/>
      <c r="H62" s="88"/>
      <c r="I62" s="88"/>
      <c r="J62" s="88"/>
    </row>
    <row r="63" spans="1:1024 1026:2048 2050:3072 3074:4096 4098:5120 5122:6144 6146:7168 7170:8192 8194:9216 9218:10240 10242:11264 11266:12288 12290:13312 13314:14336 14338:15360 15362:16384" ht="78.599999999999994" customHeight="1" x14ac:dyDescent="0.3">
      <c r="A63" s="88" t="s">
        <v>180</v>
      </c>
      <c r="B63" s="106" t="s">
        <v>181</v>
      </c>
      <c r="C63" s="106"/>
      <c r="D63" s="106"/>
      <c r="E63" s="106"/>
      <c r="F63" s="106"/>
      <c r="G63" s="106"/>
      <c r="H63" s="106"/>
      <c r="I63" s="106"/>
      <c r="J63" s="92"/>
      <c r="L63" s="20"/>
      <c r="N63" s="20"/>
      <c r="P63" s="20"/>
      <c r="R63" s="20"/>
      <c r="T63" s="20"/>
      <c r="V63" s="20"/>
      <c r="X63" s="20"/>
      <c r="Z63" s="20"/>
      <c r="AB63" s="20"/>
      <c r="AD63" s="20"/>
      <c r="AF63" s="20"/>
      <c r="AH63" s="20"/>
      <c r="AJ63" s="20"/>
      <c r="AL63" s="20"/>
      <c r="AN63" s="20"/>
      <c r="AP63" s="20"/>
      <c r="AR63" s="20"/>
      <c r="AT63" s="20"/>
      <c r="AV63" s="20"/>
      <c r="AX63" s="20"/>
      <c r="AZ63" s="20"/>
      <c r="BB63" s="20"/>
      <c r="BD63" s="20"/>
      <c r="BF63" s="20"/>
      <c r="BH63" s="20"/>
      <c r="BJ63" s="20"/>
      <c r="BL63" s="20"/>
      <c r="BN63" s="20"/>
      <c r="BP63" s="20"/>
      <c r="BR63" s="20"/>
      <c r="BT63" s="20"/>
      <c r="BV63" s="20"/>
      <c r="BX63" s="20"/>
      <c r="BZ63" s="20"/>
      <c r="CB63" s="20"/>
      <c r="CD63" s="20"/>
      <c r="CF63" s="20"/>
      <c r="CH63" s="20"/>
      <c r="CJ63" s="20"/>
      <c r="CL63" s="20"/>
      <c r="CN63" s="20"/>
      <c r="CP63" s="20"/>
      <c r="CR63" s="20"/>
      <c r="CT63" s="20"/>
      <c r="CV63" s="20"/>
      <c r="CX63" s="20"/>
      <c r="CZ63" s="20"/>
      <c r="DB63" s="20"/>
      <c r="DD63" s="20"/>
      <c r="DF63" s="20"/>
      <c r="DH63" s="20"/>
      <c r="DJ63" s="20"/>
      <c r="DL63" s="20"/>
      <c r="DN63" s="20"/>
      <c r="DP63" s="20"/>
      <c r="DR63" s="20"/>
      <c r="DT63" s="20"/>
      <c r="DV63" s="20"/>
      <c r="DX63" s="20"/>
      <c r="DZ63" s="20"/>
      <c r="EB63" s="20"/>
      <c r="ED63" s="20"/>
      <c r="EF63" s="20"/>
      <c r="EH63" s="20"/>
      <c r="EJ63" s="20"/>
      <c r="EL63" s="20"/>
      <c r="EN63" s="20"/>
      <c r="EP63" s="20"/>
      <c r="ER63" s="20"/>
      <c r="ET63" s="20"/>
      <c r="EV63" s="20"/>
      <c r="EX63" s="20"/>
      <c r="EZ63" s="20"/>
      <c r="FB63" s="20"/>
      <c r="FD63" s="20"/>
      <c r="FF63" s="20"/>
      <c r="FH63" s="20"/>
      <c r="FJ63" s="20"/>
      <c r="FL63" s="20"/>
      <c r="FN63" s="20"/>
      <c r="FP63" s="20"/>
      <c r="FR63" s="20"/>
      <c r="FT63" s="20"/>
      <c r="FV63" s="20"/>
      <c r="FX63" s="20"/>
      <c r="FZ63" s="20"/>
      <c r="GB63" s="20"/>
      <c r="GD63" s="20"/>
      <c r="GF63" s="20"/>
      <c r="GH63" s="20"/>
      <c r="GJ63" s="20"/>
      <c r="GL63" s="20"/>
      <c r="GN63" s="20"/>
      <c r="GP63" s="20"/>
      <c r="GR63" s="20"/>
      <c r="GT63" s="20"/>
      <c r="GV63" s="20"/>
      <c r="GX63" s="20"/>
      <c r="GZ63" s="20"/>
      <c r="HB63" s="20"/>
      <c r="HD63" s="20"/>
      <c r="HF63" s="20"/>
      <c r="HH63" s="20"/>
      <c r="HJ63" s="20"/>
      <c r="HL63" s="20"/>
      <c r="HN63" s="20"/>
      <c r="HP63" s="20"/>
      <c r="HR63" s="20"/>
      <c r="HT63" s="20"/>
      <c r="HV63" s="20"/>
      <c r="HX63" s="20"/>
      <c r="HZ63" s="20"/>
      <c r="IB63" s="20"/>
      <c r="ID63" s="20"/>
      <c r="IF63" s="20"/>
      <c r="IH63" s="20"/>
      <c r="IJ63" s="20"/>
      <c r="IL63" s="20"/>
      <c r="IN63" s="20"/>
      <c r="IP63" s="20"/>
      <c r="IR63" s="20"/>
      <c r="IT63" s="20"/>
      <c r="IV63" s="20"/>
      <c r="IX63" s="20"/>
      <c r="IZ63" s="20"/>
      <c r="JB63" s="20"/>
      <c r="JD63" s="20"/>
      <c r="JF63" s="20"/>
      <c r="JH63" s="20"/>
      <c r="JJ63" s="20"/>
      <c r="JL63" s="20"/>
      <c r="JN63" s="20"/>
      <c r="JP63" s="20"/>
      <c r="JR63" s="20"/>
      <c r="JT63" s="20"/>
      <c r="JV63" s="20"/>
      <c r="JX63" s="20"/>
      <c r="JZ63" s="20"/>
      <c r="KB63" s="20"/>
      <c r="KD63" s="20"/>
      <c r="KF63" s="20"/>
      <c r="KH63" s="20"/>
      <c r="KJ63" s="20"/>
      <c r="KL63" s="20"/>
      <c r="KN63" s="20"/>
      <c r="KP63" s="20"/>
      <c r="KR63" s="20"/>
      <c r="KT63" s="20"/>
      <c r="KV63" s="20"/>
      <c r="KX63" s="20"/>
      <c r="KZ63" s="20"/>
      <c r="LB63" s="20"/>
      <c r="LD63" s="20"/>
      <c r="LF63" s="20"/>
      <c r="LH63" s="20"/>
      <c r="LJ63" s="20"/>
      <c r="LL63" s="20"/>
      <c r="LN63" s="20"/>
      <c r="LP63" s="20"/>
      <c r="LR63" s="20"/>
      <c r="LT63" s="20"/>
      <c r="LV63" s="20"/>
      <c r="LX63" s="20"/>
      <c r="LZ63" s="20"/>
      <c r="MB63" s="20"/>
      <c r="MD63" s="20"/>
      <c r="MF63" s="20"/>
      <c r="MH63" s="20"/>
      <c r="MJ63" s="20"/>
      <c r="ML63" s="20"/>
      <c r="MN63" s="20"/>
      <c r="MP63" s="20"/>
      <c r="MR63" s="20"/>
      <c r="MT63" s="20"/>
      <c r="MV63" s="20"/>
      <c r="MX63" s="20"/>
      <c r="MZ63" s="20"/>
      <c r="NB63" s="20"/>
      <c r="ND63" s="20"/>
      <c r="NF63" s="20"/>
      <c r="NH63" s="20"/>
      <c r="NJ63" s="20"/>
      <c r="NL63" s="20"/>
      <c r="NN63" s="20"/>
      <c r="NP63" s="20"/>
      <c r="NR63" s="20"/>
      <c r="NT63" s="20"/>
      <c r="NV63" s="20"/>
      <c r="NX63" s="20"/>
      <c r="NZ63" s="20"/>
      <c r="OB63" s="20"/>
      <c r="OD63" s="20"/>
      <c r="OF63" s="20"/>
      <c r="OH63" s="20"/>
      <c r="OJ63" s="20"/>
      <c r="OL63" s="20"/>
      <c r="ON63" s="20"/>
      <c r="OP63" s="20"/>
      <c r="OR63" s="20"/>
      <c r="OT63" s="20"/>
      <c r="OV63" s="20"/>
      <c r="OX63" s="20"/>
      <c r="OZ63" s="20"/>
      <c r="PB63" s="20"/>
      <c r="PD63" s="20"/>
      <c r="PF63" s="20"/>
      <c r="PH63" s="20"/>
      <c r="PJ63" s="20"/>
      <c r="PL63" s="20"/>
      <c r="PN63" s="20"/>
      <c r="PP63" s="20"/>
      <c r="PR63" s="20"/>
      <c r="PT63" s="20"/>
      <c r="PV63" s="20"/>
      <c r="PX63" s="20"/>
      <c r="PZ63" s="20"/>
      <c r="QB63" s="20"/>
      <c r="QD63" s="20"/>
      <c r="QF63" s="20"/>
      <c r="QH63" s="20"/>
      <c r="QJ63" s="20"/>
      <c r="QL63" s="20"/>
      <c r="QN63" s="20"/>
      <c r="QP63" s="20"/>
      <c r="QR63" s="20"/>
      <c r="QT63" s="20"/>
      <c r="QV63" s="20"/>
      <c r="QX63" s="20"/>
      <c r="QZ63" s="20"/>
      <c r="RB63" s="20"/>
      <c r="RD63" s="20"/>
      <c r="RF63" s="20"/>
      <c r="RH63" s="20"/>
      <c r="RJ63" s="20"/>
      <c r="RL63" s="20"/>
      <c r="RN63" s="20"/>
      <c r="RP63" s="20"/>
      <c r="RR63" s="20"/>
      <c r="RT63" s="20"/>
      <c r="RV63" s="20"/>
      <c r="RX63" s="20"/>
      <c r="RZ63" s="20"/>
      <c r="SB63" s="20"/>
      <c r="SD63" s="20"/>
      <c r="SF63" s="20"/>
      <c r="SH63" s="20"/>
      <c r="SJ63" s="20"/>
      <c r="SL63" s="20"/>
      <c r="SN63" s="20"/>
      <c r="SP63" s="20"/>
      <c r="SR63" s="20"/>
      <c r="ST63" s="20"/>
      <c r="SV63" s="20"/>
      <c r="SX63" s="20"/>
      <c r="SZ63" s="20"/>
      <c r="TB63" s="20"/>
      <c r="TD63" s="20"/>
      <c r="TF63" s="20"/>
      <c r="TH63" s="20"/>
      <c r="TJ63" s="20"/>
      <c r="TL63" s="20"/>
      <c r="TN63" s="20"/>
      <c r="TP63" s="20"/>
      <c r="TR63" s="20"/>
      <c r="TT63" s="20"/>
      <c r="TV63" s="20"/>
      <c r="TX63" s="20"/>
      <c r="TZ63" s="20"/>
      <c r="UB63" s="20"/>
      <c r="UD63" s="20"/>
      <c r="UF63" s="20"/>
      <c r="UH63" s="20"/>
      <c r="UJ63" s="20"/>
      <c r="UL63" s="20"/>
      <c r="UN63" s="20"/>
      <c r="UP63" s="20"/>
      <c r="UR63" s="20"/>
      <c r="UT63" s="20"/>
      <c r="UV63" s="20"/>
      <c r="UX63" s="20"/>
      <c r="UZ63" s="20"/>
      <c r="VB63" s="20"/>
      <c r="VD63" s="20"/>
      <c r="VF63" s="20"/>
      <c r="VH63" s="20"/>
      <c r="VJ63" s="20"/>
      <c r="VL63" s="20"/>
      <c r="VN63" s="20"/>
      <c r="VP63" s="20"/>
      <c r="VR63" s="20"/>
      <c r="VT63" s="20"/>
      <c r="VV63" s="20"/>
      <c r="VX63" s="20"/>
      <c r="VZ63" s="20"/>
      <c r="WB63" s="20"/>
      <c r="WD63" s="20"/>
      <c r="WF63" s="20"/>
      <c r="WH63" s="20"/>
      <c r="WJ63" s="20"/>
      <c r="WL63" s="20"/>
      <c r="WN63" s="20"/>
      <c r="WP63" s="20"/>
      <c r="WR63" s="20"/>
      <c r="WT63" s="20"/>
      <c r="WV63" s="20"/>
      <c r="WX63" s="20"/>
      <c r="WZ63" s="20"/>
      <c r="XB63" s="20"/>
      <c r="XD63" s="20"/>
      <c r="XF63" s="20"/>
      <c r="XH63" s="20"/>
      <c r="XJ63" s="20"/>
      <c r="XL63" s="20"/>
      <c r="XN63" s="20"/>
      <c r="XP63" s="20"/>
      <c r="XR63" s="20"/>
      <c r="XT63" s="20"/>
      <c r="XV63" s="20"/>
      <c r="XX63" s="20"/>
      <c r="XZ63" s="20"/>
      <c r="YB63" s="20"/>
      <c r="YD63" s="20"/>
      <c r="YF63" s="20"/>
      <c r="YH63" s="20"/>
      <c r="YJ63" s="20"/>
      <c r="YL63" s="20"/>
      <c r="YN63" s="20"/>
      <c r="YP63" s="20"/>
      <c r="YR63" s="20"/>
      <c r="YT63" s="20"/>
      <c r="YV63" s="20"/>
      <c r="YX63" s="20"/>
      <c r="YZ63" s="20"/>
      <c r="ZB63" s="20"/>
      <c r="ZD63" s="20"/>
      <c r="ZF63" s="20"/>
      <c r="ZH63" s="20"/>
      <c r="ZJ63" s="20"/>
      <c r="ZL63" s="20"/>
      <c r="ZN63" s="20"/>
      <c r="ZP63" s="20"/>
      <c r="ZR63" s="20"/>
      <c r="ZT63" s="20"/>
      <c r="ZV63" s="20"/>
      <c r="ZX63" s="20"/>
      <c r="ZZ63" s="20"/>
      <c r="AAB63" s="20"/>
      <c r="AAD63" s="20"/>
      <c r="AAF63" s="20"/>
      <c r="AAH63" s="20"/>
      <c r="AAJ63" s="20"/>
      <c r="AAL63" s="20"/>
      <c r="AAN63" s="20"/>
      <c r="AAP63" s="20"/>
      <c r="AAR63" s="20"/>
      <c r="AAT63" s="20"/>
      <c r="AAV63" s="20"/>
      <c r="AAX63" s="20"/>
      <c r="AAZ63" s="20"/>
      <c r="ABB63" s="20"/>
      <c r="ABD63" s="20"/>
      <c r="ABF63" s="20"/>
      <c r="ABH63" s="20"/>
      <c r="ABJ63" s="20"/>
      <c r="ABL63" s="20"/>
      <c r="ABN63" s="20"/>
      <c r="ABP63" s="20"/>
      <c r="ABR63" s="20"/>
      <c r="ABT63" s="20"/>
      <c r="ABV63" s="20"/>
      <c r="ABX63" s="20"/>
      <c r="ABZ63" s="20"/>
      <c r="ACB63" s="20"/>
      <c r="ACD63" s="20"/>
      <c r="ACF63" s="20"/>
      <c r="ACH63" s="20"/>
      <c r="ACJ63" s="20"/>
      <c r="ACL63" s="20"/>
      <c r="ACN63" s="20"/>
      <c r="ACP63" s="20"/>
      <c r="ACR63" s="20"/>
      <c r="ACT63" s="20"/>
      <c r="ACV63" s="20"/>
      <c r="ACX63" s="20"/>
      <c r="ACZ63" s="20"/>
      <c r="ADB63" s="20"/>
      <c r="ADD63" s="20"/>
      <c r="ADF63" s="20"/>
      <c r="ADH63" s="20"/>
      <c r="ADJ63" s="20"/>
      <c r="ADL63" s="20"/>
      <c r="ADN63" s="20"/>
      <c r="ADP63" s="20"/>
      <c r="ADR63" s="20"/>
      <c r="ADT63" s="20"/>
      <c r="ADV63" s="20"/>
      <c r="ADX63" s="20"/>
      <c r="ADZ63" s="20"/>
      <c r="AEB63" s="20"/>
      <c r="AED63" s="20"/>
      <c r="AEF63" s="20"/>
      <c r="AEH63" s="20"/>
      <c r="AEJ63" s="20"/>
      <c r="AEL63" s="20"/>
      <c r="AEN63" s="20"/>
      <c r="AEP63" s="20"/>
      <c r="AER63" s="20"/>
      <c r="AET63" s="20"/>
      <c r="AEV63" s="20"/>
      <c r="AEX63" s="20"/>
      <c r="AEZ63" s="20"/>
      <c r="AFB63" s="20"/>
      <c r="AFD63" s="20"/>
      <c r="AFF63" s="20"/>
      <c r="AFH63" s="20"/>
      <c r="AFJ63" s="20"/>
      <c r="AFL63" s="20"/>
      <c r="AFN63" s="20"/>
      <c r="AFP63" s="20"/>
      <c r="AFR63" s="20"/>
      <c r="AFT63" s="20"/>
      <c r="AFV63" s="20"/>
      <c r="AFX63" s="20"/>
      <c r="AFZ63" s="20"/>
      <c r="AGB63" s="20"/>
      <c r="AGD63" s="20"/>
      <c r="AGF63" s="20"/>
      <c r="AGH63" s="20"/>
      <c r="AGJ63" s="20"/>
      <c r="AGL63" s="20"/>
      <c r="AGN63" s="20"/>
      <c r="AGP63" s="20"/>
      <c r="AGR63" s="20"/>
      <c r="AGT63" s="20"/>
      <c r="AGV63" s="20"/>
      <c r="AGX63" s="20"/>
      <c r="AGZ63" s="20"/>
      <c r="AHB63" s="20"/>
      <c r="AHD63" s="20"/>
      <c r="AHF63" s="20"/>
      <c r="AHH63" s="20"/>
      <c r="AHJ63" s="20"/>
      <c r="AHL63" s="20"/>
      <c r="AHN63" s="20"/>
      <c r="AHP63" s="20"/>
      <c r="AHR63" s="20"/>
      <c r="AHT63" s="20"/>
      <c r="AHV63" s="20"/>
      <c r="AHX63" s="20"/>
      <c r="AHZ63" s="20"/>
      <c r="AIB63" s="20"/>
      <c r="AID63" s="20"/>
      <c r="AIF63" s="20"/>
      <c r="AIH63" s="20"/>
      <c r="AIJ63" s="20"/>
      <c r="AIL63" s="20"/>
      <c r="AIN63" s="20"/>
      <c r="AIP63" s="20"/>
      <c r="AIR63" s="20"/>
      <c r="AIT63" s="20"/>
      <c r="AIV63" s="20"/>
      <c r="AIX63" s="20"/>
      <c r="AIZ63" s="20"/>
      <c r="AJB63" s="20"/>
      <c r="AJD63" s="20"/>
      <c r="AJF63" s="20"/>
      <c r="AJH63" s="20"/>
      <c r="AJJ63" s="20"/>
      <c r="AJL63" s="20"/>
      <c r="AJN63" s="20"/>
      <c r="AJP63" s="20"/>
      <c r="AJR63" s="20"/>
      <c r="AJT63" s="20"/>
      <c r="AJV63" s="20"/>
      <c r="AJX63" s="20"/>
      <c r="AJZ63" s="20"/>
      <c r="AKB63" s="20"/>
      <c r="AKD63" s="20"/>
      <c r="AKF63" s="20"/>
      <c r="AKH63" s="20"/>
      <c r="AKJ63" s="20"/>
      <c r="AKL63" s="20"/>
      <c r="AKN63" s="20"/>
      <c r="AKP63" s="20"/>
      <c r="AKR63" s="20"/>
      <c r="AKT63" s="20"/>
      <c r="AKV63" s="20"/>
      <c r="AKX63" s="20"/>
      <c r="AKZ63" s="20"/>
      <c r="ALB63" s="20"/>
      <c r="ALD63" s="20"/>
      <c r="ALF63" s="20"/>
      <c r="ALH63" s="20"/>
      <c r="ALJ63" s="20"/>
      <c r="ALL63" s="20"/>
      <c r="ALN63" s="20"/>
      <c r="ALP63" s="20"/>
      <c r="ALR63" s="20"/>
      <c r="ALT63" s="20"/>
      <c r="ALV63" s="20"/>
      <c r="ALX63" s="20"/>
      <c r="ALZ63" s="20"/>
      <c r="AMB63" s="20"/>
      <c r="AMD63" s="20"/>
      <c r="AMF63" s="20"/>
      <c r="AMH63" s="20"/>
      <c r="AMJ63" s="20"/>
      <c r="AML63" s="20"/>
      <c r="AMN63" s="20"/>
      <c r="AMP63" s="20"/>
      <c r="AMR63" s="20"/>
      <c r="AMT63" s="20"/>
      <c r="AMV63" s="20"/>
      <c r="AMX63" s="20"/>
      <c r="AMZ63" s="20"/>
      <c r="ANB63" s="20"/>
      <c r="AND63" s="20"/>
      <c r="ANF63" s="20"/>
      <c r="ANH63" s="20"/>
      <c r="ANJ63" s="20"/>
      <c r="ANL63" s="20"/>
      <c r="ANN63" s="20"/>
      <c r="ANP63" s="20"/>
      <c r="ANR63" s="20"/>
      <c r="ANT63" s="20"/>
      <c r="ANV63" s="20"/>
      <c r="ANX63" s="20"/>
      <c r="ANZ63" s="20"/>
      <c r="AOB63" s="20"/>
      <c r="AOD63" s="20"/>
      <c r="AOF63" s="20"/>
      <c r="AOH63" s="20"/>
      <c r="AOJ63" s="20"/>
      <c r="AOL63" s="20"/>
      <c r="AON63" s="20"/>
      <c r="AOP63" s="20"/>
      <c r="AOR63" s="20"/>
      <c r="AOT63" s="20"/>
      <c r="AOV63" s="20"/>
      <c r="AOX63" s="20"/>
      <c r="AOZ63" s="20"/>
      <c r="APB63" s="20"/>
      <c r="APD63" s="20"/>
      <c r="APF63" s="20"/>
      <c r="APH63" s="20"/>
      <c r="APJ63" s="20"/>
      <c r="APL63" s="20"/>
      <c r="APN63" s="20"/>
      <c r="APP63" s="20"/>
      <c r="APR63" s="20"/>
      <c r="APT63" s="20"/>
      <c r="APV63" s="20"/>
      <c r="APX63" s="20"/>
      <c r="APZ63" s="20"/>
      <c r="AQB63" s="20"/>
      <c r="AQD63" s="20"/>
      <c r="AQF63" s="20"/>
      <c r="AQH63" s="20"/>
      <c r="AQJ63" s="20"/>
      <c r="AQL63" s="20"/>
      <c r="AQN63" s="20"/>
      <c r="AQP63" s="20"/>
      <c r="AQR63" s="20"/>
      <c r="AQT63" s="20"/>
      <c r="AQV63" s="20"/>
      <c r="AQX63" s="20"/>
      <c r="AQZ63" s="20"/>
      <c r="ARB63" s="20"/>
      <c r="ARD63" s="20"/>
      <c r="ARF63" s="20"/>
      <c r="ARH63" s="20"/>
      <c r="ARJ63" s="20"/>
      <c r="ARL63" s="20"/>
      <c r="ARN63" s="20"/>
      <c r="ARP63" s="20"/>
      <c r="ARR63" s="20"/>
      <c r="ART63" s="20"/>
      <c r="ARV63" s="20"/>
      <c r="ARX63" s="20"/>
      <c r="ARZ63" s="20"/>
      <c r="ASB63" s="20"/>
      <c r="ASD63" s="20"/>
      <c r="ASF63" s="20"/>
      <c r="ASH63" s="20"/>
      <c r="ASJ63" s="20"/>
      <c r="ASL63" s="20"/>
      <c r="ASN63" s="20"/>
      <c r="ASP63" s="20"/>
      <c r="ASR63" s="20"/>
      <c r="AST63" s="20"/>
      <c r="ASV63" s="20"/>
      <c r="ASX63" s="20"/>
      <c r="ASZ63" s="20"/>
      <c r="ATB63" s="20"/>
      <c r="ATD63" s="20"/>
      <c r="ATF63" s="20"/>
      <c r="ATH63" s="20"/>
      <c r="ATJ63" s="20"/>
      <c r="ATL63" s="20"/>
      <c r="ATN63" s="20"/>
      <c r="ATP63" s="20"/>
      <c r="ATR63" s="20"/>
      <c r="ATT63" s="20"/>
      <c r="ATV63" s="20"/>
      <c r="ATX63" s="20"/>
      <c r="ATZ63" s="20"/>
      <c r="AUB63" s="20"/>
      <c r="AUD63" s="20"/>
      <c r="AUF63" s="20"/>
      <c r="AUH63" s="20"/>
      <c r="AUJ63" s="20"/>
      <c r="AUL63" s="20"/>
      <c r="AUN63" s="20"/>
      <c r="AUP63" s="20"/>
      <c r="AUR63" s="20"/>
      <c r="AUT63" s="20"/>
      <c r="AUV63" s="20"/>
      <c r="AUX63" s="20"/>
      <c r="AUZ63" s="20"/>
      <c r="AVB63" s="20"/>
      <c r="AVD63" s="20"/>
      <c r="AVF63" s="20"/>
      <c r="AVH63" s="20"/>
      <c r="AVJ63" s="20"/>
      <c r="AVL63" s="20"/>
      <c r="AVN63" s="20"/>
      <c r="AVP63" s="20"/>
      <c r="AVR63" s="20"/>
      <c r="AVT63" s="20"/>
      <c r="AVV63" s="20"/>
      <c r="AVX63" s="20"/>
      <c r="AVZ63" s="20"/>
      <c r="AWB63" s="20"/>
      <c r="AWD63" s="20"/>
      <c r="AWF63" s="20"/>
      <c r="AWH63" s="20"/>
      <c r="AWJ63" s="20"/>
      <c r="AWL63" s="20"/>
      <c r="AWN63" s="20"/>
      <c r="AWP63" s="20"/>
      <c r="AWR63" s="20"/>
      <c r="AWT63" s="20"/>
      <c r="AWV63" s="20"/>
      <c r="AWX63" s="20"/>
      <c r="AWZ63" s="20"/>
      <c r="AXB63" s="20"/>
      <c r="AXD63" s="20"/>
      <c r="AXF63" s="20"/>
      <c r="AXH63" s="20"/>
      <c r="AXJ63" s="20"/>
      <c r="AXL63" s="20"/>
      <c r="AXN63" s="20"/>
      <c r="AXP63" s="20"/>
      <c r="AXR63" s="20"/>
      <c r="AXT63" s="20"/>
      <c r="AXV63" s="20"/>
      <c r="AXX63" s="20"/>
      <c r="AXZ63" s="20"/>
      <c r="AYB63" s="20"/>
      <c r="AYD63" s="20"/>
      <c r="AYF63" s="20"/>
      <c r="AYH63" s="20"/>
      <c r="AYJ63" s="20"/>
      <c r="AYL63" s="20"/>
      <c r="AYN63" s="20"/>
      <c r="AYP63" s="20"/>
      <c r="AYR63" s="20"/>
      <c r="AYT63" s="20"/>
      <c r="AYV63" s="20"/>
      <c r="AYX63" s="20"/>
      <c r="AYZ63" s="20"/>
      <c r="AZB63" s="20"/>
      <c r="AZD63" s="20"/>
      <c r="AZF63" s="20"/>
      <c r="AZH63" s="20"/>
      <c r="AZJ63" s="20"/>
      <c r="AZL63" s="20"/>
      <c r="AZN63" s="20"/>
      <c r="AZP63" s="20"/>
      <c r="AZR63" s="20"/>
      <c r="AZT63" s="20"/>
      <c r="AZV63" s="20"/>
      <c r="AZX63" s="20"/>
      <c r="AZZ63" s="20"/>
      <c r="BAB63" s="20"/>
      <c r="BAD63" s="20"/>
      <c r="BAF63" s="20"/>
      <c r="BAH63" s="20"/>
      <c r="BAJ63" s="20"/>
      <c r="BAL63" s="20"/>
      <c r="BAN63" s="20"/>
      <c r="BAP63" s="20"/>
      <c r="BAR63" s="20"/>
      <c r="BAT63" s="20"/>
      <c r="BAV63" s="20"/>
      <c r="BAX63" s="20"/>
      <c r="BAZ63" s="20"/>
      <c r="BBB63" s="20"/>
      <c r="BBD63" s="20"/>
      <c r="BBF63" s="20"/>
      <c r="BBH63" s="20"/>
      <c r="BBJ63" s="20"/>
      <c r="BBL63" s="20"/>
      <c r="BBN63" s="20"/>
      <c r="BBP63" s="20"/>
      <c r="BBR63" s="20"/>
      <c r="BBT63" s="20"/>
      <c r="BBV63" s="20"/>
      <c r="BBX63" s="20"/>
      <c r="BBZ63" s="20"/>
      <c r="BCB63" s="20"/>
      <c r="BCD63" s="20"/>
      <c r="BCF63" s="20"/>
      <c r="BCH63" s="20"/>
      <c r="BCJ63" s="20"/>
      <c r="BCL63" s="20"/>
      <c r="BCN63" s="20"/>
      <c r="BCP63" s="20"/>
      <c r="BCR63" s="20"/>
      <c r="BCT63" s="20"/>
      <c r="BCV63" s="20"/>
      <c r="BCX63" s="20"/>
      <c r="BCZ63" s="20"/>
      <c r="BDB63" s="20"/>
      <c r="BDD63" s="20"/>
      <c r="BDF63" s="20"/>
      <c r="BDH63" s="20"/>
      <c r="BDJ63" s="20"/>
      <c r="BDL63" s="20"/>
      <c r="BDN63" s="20"/>
      <c r="BDP63" s="20"/>
      <c r="BDR63" s="20"/>
      <c r="BDT63" s="20"/>
      <c r="BDV63" s="20"/>
      <c r="BDX63" s="20"/>
      <c r="BDZ63" s="20"/>
      <c r="BEB63" s="20"/>
      <c r="BED63" s="20"/>
      <c r="BEF63" s="20"/>
      <c r="BEH63" s="20"/>
      <c r="BEJ63" s="20"/>
      <c r="BEL63" s="20"/>
      <c r="BEN63" s="20"/>
      <c r="BEP63" s="20"/>
      <c r="BER63" s="20"/>
      <c r="BET63" s="20"/>
      <c r="BEV63" s="20"/>
      <c r="BEX63" s="20"/>
      <c r="BEZ63" s="20"/>
      <c r="BFB63" s="20"/>
      <c r="BFD63" s="20"/>
      <c r="BFF63" s="20"/>
      <c r="BFH63" s="20"/>
      <c r="BFJ63" s="20"/>
      <c r="BFL63" s="20"/>
      <c r="BFN63" s="20"/>
      <c r="BFP63" s="20"/>
      <c r="BFR63" s="20"/>
      <c r="BFT63" s="20"/>
      <c r="BFV63" s="20"/>
      <c r="BFX63" s="20"/>
      <c r="BFZ63" s="20"/>
      <c r="BGB63" s="20"/>
      <c r="BGD63" s="20"/>
      <c r="BGF63" s="20"/>
      <c r="BGH63" s="20"/>
      <c r="BGJ63" s="20"/>
      <c r="BGL63" s="20"/>
      <c r="BGN63" s="20"/>
      <c r="BGP63" s="20"/>
      <c r="BGR63" s="20"/>
      <c r="BGT63" s="20"/>
      <c r="BGV63" s="20"/>
      <c r="BGX63" s="20"/>
      <c r="BGZ63" s="20"/>
      <c r="BHB63" s="20"/>
      <c r="BHD63" s="20"/>
      <c r="BHF63" s="20"/>
      <c r="BHH63" s="20"/>
      <c r="BHJ63" s="20"/>
      <c r="BHL63" s="20"/>
      <c r="BHN63" s="20"/>
      <c r="BHP63" s="20"/>
      <c r="BHR63" s="20"/>
      <c r="BHT63" s="20"/>
      <c r="BHV63" s="20"/>
      <c r="BHX63" s="20"/>
      <c r="BHZ63" s="20"/>
      <c r="BIB63" s="20"/>
      <c r="BID63" s="20"/>
      <c r="BIF63" s="20"/>
      <c r="BIH63" s="20"/>
      <c r="BIJ63" s="20"/>
      <c r="BIL63" s="20"/>
      <c r="BIN63" s="20"/>
      <c r="BIP63" s="20"/>
      <c r="BIR63" s="20"/>
      <c r="BIT63" s="20"/>
      <c r="BIV63" s="20"/>
      <c r="BIX63" s="20"/>
      <c r="BIZ63" s="20"/>
      <c r="BJB63" s="20"/>
      <c r="BJD63" s="20"/>
      <c r="BJF63" s="20"/>
      <c r="BJH63" s="20"/>
      <c r="BJJ63" s="20"/>
      <c r="BJL63" s="20"/>
      <c r="BJN63" s="20"/>
      <c r="BJP63" s="20"/>
      <c r="BJR63" s="20"/>
      <c r="BJT63" s="20"/>
      <c r="BJV63" s="20"/>
      <c r="BJX63" s="20"/>
      <c r="BJZ63" s="20"/>
      <c r="BKB63" s="20"/>
      <c r="BKD63" s="20"/>
      <c r="BKF63" s="20"/>
      <c r="BKH63" s="20"/>
      <c r="BKJ63" s="20"/>
      <c r="BKL63" s="20"/>
      <c r="BKN63" s="20"/>
      <c r="BKP63" s="20"/>
      <c r="BKR63" s="20"/>
      <c r="BKT63" s="20"/>
      <c r="BKV63" s="20"/>
      <c r="BKX63" s="20"/>
      <c r="BKZ63" s="20"/>
      <c r="BLB63" s="20"/>
      <c r="BLD63" s="20"/>
      <c r="BLF63" s="20"/>
      <c r="BLH63" s="20"/>
      <c r="BLJ63" s="20"/>
      <c r="BLL63" s="20"/>
      <c r="BLN63" s="20"/>
      <c r="BLP63" s="20"/>
      <c r="BLR63" s="20"/>
      <c r="BLT63" s="20"/>
      <c r="BLV63" s="20"/>
      <c r="BLX63" s="20"/>
      <c r="BLZ63" s="20"/>
      <c r="BMB63" s="20"/>
      <c r="BMD63" s="20"/>
      <c r="BMF63" s="20"/>
      <c r="BMH63" s="20"/>
      <c r="BMJ63" s="20"/>
      <c r="BML63" s="20"/>
      <c r="BMN63" s="20"/>
      <c r="BMP63" s="20"/>
      <c r="BMR63" s="20"/>
      <c r="BMT63" s="20"/>
      <c r="BMV63" s="20"/>
      <c r="BMX63" s="20"/>
      <c r="BMZ63" s="20"/>
      <c r="BNB63" s="20"/>
      <c r="BND63" s="20"/>
      <c r="BNF63" s="20"/>
      <c r="BNH63" s="20"/>
      <c r="BNJ63" s="20"/>
      <c r="BNL63" s="20"/>
      <c r="BNN63" s="20"/>
      <c r="BNP63" s="20"/>
      <c r="BNR63" s="20"/>
      <c r="BNT63" s="20"/>
      <c r="BNV63" s="20"/>
      <c r="BNX63" s="20"/>
      <c r="BNZ63" s="20"/>
      <c r="BOB63" s="20"/>
      <c r="BOD63" s="20"/>
      <c r="BOF63" s="20"/>
      <c r="BOH63" s="20"/>
      <c r="BOJ63" s="20"/>
      <c r="BOL63" s="20"/>
      <c r="BON63" s="20"/>
      <c r="BOP63" s="20"/>
      <c r="BOR63" s="20"/>
      <c r="BOT63" s="20"/>
      <c r="BOV63" s="20"/>
      <c r="BOX63" s="20"/>
      <c r="BOZ63" s="20"/>
      <c r="BPB63" s="20"/>
      <c r="BPD63" s="20"/>
      <c r="BPF63" s="20"/>
      <c r="BPH63" s="20"/>
      <c r="BPJ63" s="20"/>
      <c r="BPL63" s="20"/>
      <c r="BPN63" s="20"/>
      <c r="BPP63" s="20"/>
      <c r="BPR63" s="20"/>
      <c r="BPT63" s="20"/>
      <c r="BPV63" s="20"/>
      <c r="BPX63" s="20"/>
      <c r="BPZ63" s="20"/>
      <c r="BQB63" s="20"/>
      <c r="BQD63" s="20"/>
      <c r="BQF63" s="20"/>
      <c r="BQH63" s="20"/>
      <c r="BQJ63" s="20"/>
      <c r="BQL63" s="20"/>
      <c r="BQN63" s="20"/>
      <c r="BQP63" s="20"/>
      <c r="BQR63" s="20"/>
      <c r="BQT63" s="20"/>
      <c r="BQV63" s="20"/>
      <c r="BQX63" s="20"/>
      <c r="BQZ63" s="20"/>
      <c r="BRB63" s="20"/>
      <c r="BRD63" s="20"/>
      <c r="BRF63" s="20"/>
      <c r="BRH63" s="20"/>
      <c r="BRJ63" s="20"/>
      <c r="BRL63" s="20"/>
      <c r="BRN63" s="20"/>
      <c r="BRP63" s="20"/>
      <c r="BRR63" s="20"/>
      <c r="BRT63" s="20"/>
      <c r="BRV63" s="20"/>
      <c r="BRX63" s="20"/>
      <c r="BRZ63" s="20"/>
      <c r="BSB63" s="20"/>
      <c r="BSD63" s="20"/>
      <c r="BSF63" s="20"/>
      <c r="BSH63" s="20"/>
      <c r="BSJ63" s="20"/>
      <c r="BSL63" s="20"/>
      <c r="BSN63" s="20"/>
      <c r="BSP63" s="20"/>
      <c r="BSR63" s="20"/>
      <c r="BST63" s="20"/>
      <c r="BSV63" s="20"/>
      <c r="BSX63" s="20"/>
      <c r="BSZ63" s="20"/>
      <c r="BTB63" s="20"/>
      <c r="BTD63" s="20"/>
      <c r="BTF63" s="20"/>
      <c r="BTH63" s="20"/>
      <c r="BTJ63" s="20"/>
      <c r="BTL63" s="20"/>
      <c r="BTN63" s="20"/>
      <c r="BTP63" s="20"/>
      <c r="BTR63" s="20"/>
      <c r="BTT63" s="20"/>
      <c r="BTV63" s="20"/>
      <c r="BTX63" s="20"/>
      <c r="BTZ63" s="20"/>
      <c r="BUB63" s="20"/>
      <c r="BUD63" s="20"/>
      <c r="BUF63" s="20"/>
      <c r="BUH63" s="20"/>
      <c r="BUJ63" s="20"/>
      <c r="BUL63" s="20"/>
      <c r="BUN63" s="20"/>
      <c r="BUP63" s="20"/>
      <c r="BUR63" s="20"/>
      <c r="BUT63" s="20"/>
      <c r="BUV63" s="20"/>
      <c r="BUX63" s="20"/>
      <c r="BUZ63" s="20"/>
      <c r="BVB63" s="20"/>
      <c r="BVD63" s="20"/>
      <c r="BVF63" s="20"/>
      <c r="BVH63" s="20"/>
      <c r="BVJ63" s="20"/>
      <c r="BVL63" s="20"/>
      <c r="BVN63" s="20"/>
      <c r="BVP63" s="20"/>
      <c r="BVR63" s="20"/>
      <c r="BVT63" s="20"/>
      <c r="BVV63" s="20"/>
      <c r="BVX63" s="20"/>
      <c r="BVZ63" s="20"/>
      <c r="BWB63" s="20"/>
      <c r="BWD63" s="20"/>
      <c r="BWF63" s="20"/>
      <c r="BWH63" s="20"/>
      <c r="BWJ63" s="20"/>
      <c r="BWL63" s="20"/>
      <c r="BWN63" s="20"/>
      <c r="BWP63" s="20"/>
      <c r="BWR63" s="20"/>
      <c r="BWT63" s="20"/>
      <c r="BWV63" s="20"/>
      <c r="BWX63" s="20"/>
      <c r="BWZ63" s="20"/>
      <c r="BXB63" s="20"/>
      <c r="BXD63" s="20"/>
      <c r="BXF63" s="20"/>
      <c r="BXH63" s="20"/>
      <c r="BXJ63" s="20"/>
      <c r="BXL63" s="20"/>
      <c r="BXN63" s="20"/>
      <c r="BXP63" s="20"/>
      <c r="BXR63" s="20"/>
      <c r="BXT63" s="20"/>
      <c r="BXV63" s="20"/>
      <c r="BXX63" s="20"/>
      <c r="BXZ63" s="20"/>
      <c r="BYB63" s="20"/>
      <c r="BYD63" s="20"/>
      <c r="BYF63" s="20"/>
      <c r="BYH63" s="20"/>
      <c r="BYJ63" s="20"/>
      <c r="BYL63" s="20"/>
      <c r="BYN63" s="20"/>
      <c r="BYP63" s="20"/>
      <c r="BYR63" s="20"/>
      <c r="BYT63" s="20"/>
      <c r="BYV63" s="20"/>
      <c r="BYX63" s="20"/>
      <c r="BYZ63" s="20"/>
      <c r="BZB63" s="20"/>
      <c r="BZD63" s="20"/>
      <c r="BZF63" s="20"/>
      <c r="BZH63" s="20"/>
      <c r="BZJ63" s="20"/>
      <c r="BZL63" s="20"/>
      <c r="BZN63" s="20"/>
      <c r="BZP63" s="20"/>
      <c r="BZR63" s="20"/>
      <c r="BZT63" s="20"/>
      <c r="BZV63" s="20"/>
      <c r="BZX63" s="20"/>
      <c r="BZZ63" s="20"/>
      <c r="CAB63" s="20"/>
      <c r="CAD63" s="20"/>
      <c r="CAF63" s="20"/>
      <c r="CAH63" s="20"/>
      <c r="CAJ63" s="20"/>
      <c r="CAL63" s="20"/>
      <c r="CAN63" s="20"/>
      <c r="CAP63" s="20"/>
      <c r="CAR63" s="20"/>
      <c r="CAT63" s="20"/>
      <c r="CAV63" s="20"/>
      <c r="CAX63" s="20"/>
      <c r="CAZ63" s="20"/>
      <c r="CBB63" s="20"/>
      <c r="CBD63" s="20"/>
      <c r="CBF63" s="20"/>
      <c r="CBH63" s="20"/>
      <c r="CBJ63" s="20"/>
      <c r="CBL63" s="20"/>
      <c r="CBN63" s="20"/>
      <c r="CBP63" s="20"/>
      <c r="CBR63" s="20"/>
      <c r="CBT63" s="20"/>
      <c r="CBV63" s="20"/>
      <c r="CBX63" s="20"/>
      <c r="CBZ63" s="20"/>
      <c r="CCB63" s="20"/>
      <c r="CCD63" s="20"/>
      <c r="CCF63" s="20"/>
      <c r="CCH63" s="20"/>
      <c r="CCJ63" s="20"/>
      <c r="CCL63" s="20"/>
      <c r="CCN63" s="20"/>
      <c r="CCP63" s="20"/>
      <c r="CCR63" s="20"/>
      <c r="CCT63" s="20"/>
      <c r="CCV63" s="20"/>
      <c r="CCX63" s="20"/>
      <c r="CCZ63" s="20"/>
      <c r="CDB63" s="20"/>
      <c r="CDD63" s="20"/>
      <c r="CDF63" s="20"/>
      <c r="CDH63" s="20"/>
      <c r="CDJ63" s="20"/>
      <c r="CDL63" s="20"/>
      <c r="CDN63" s="20"/>
      <c r="CDP63" s="20"/>
      <c r="CDR63" s="20"/>
      <c r="CDT63" s="20"/>
      <c r="CDV63" s="20"/>
      <c r="CDX63" s="20"/>
      <c r="CDZ63" s="20"/>
      <c r="CEB63" s="20"/>
      <c r="CED63" s="20"/>
      <c r="CEF63" s="20"/>
      <c r="CEH63" s="20"/>
      <c r="CEJ63" s="20"/>
      <c r="CEL63" s="20"/>
      <c r="CEN63" s="20"/>
      <c r="CEP63" s="20"/>
      <c r="CER63" s="20"/>
      <c r="CET63" s="20"/>
      <c r="CEV63" s="20"/>
      <c r="CEX63" s="20"/>
      <c r="CEZ63" s="20"/>
      <c r="CFB63" s="20"/>
      <c r="CFD63" s="20"/>
      <c r="CFF63" s="20"/>
      <c r="CFH63" s="20"/>
      <c r="CFJ63" s="20"/>
      <c r="CFL63" s="20"/>
      <c r="CFN63" s="20"/>
      <c r="CFP63" s="20"/>
      <c r="CFR63" s="20"/>
      <c r="CFT63" s="20"/>
      <c r="CFV63" s="20"/>
      <c r="CFX63" s="20"/>
      <c r="CFZ63" s="20"/>
      <c r="CGB63" s="20"/>
      <c r="CGD63" s="20"/>
      <c r="CGF63" s="20"/>
      <c r="CGH63" s="20"/>
      <c r="CGJ63" s="20"/>
      <c r="CGL63" s="20"/>
      <c r="CGN63" s="20"/>
      <c r="CGP63" s="20"/>
      <c r="CGR63" s="20"/>
      <c r="CGT63" s="20"/>
      <c r="CGV63" s="20"/>
      <c r="CGX63" s="20"/>
      <c r="CGZ63" s="20"/>
      <c r="CHB63" s="20"/>
      <c r="CHD63" s="20"/>
      <c r="CHF63" s="20"/>
      <c r="CHH63" s="20"/>
      <c r="CHJ63" s="20"/>
      <c r="CHL63" s="20"/>
      <c r="CHN63" s="20"/>
      <c r="CHP63" s="20"/>
      <c r="CHR63" s="20"/>
      <c r="CHT63" s="20"/>
      <c r="CHV63" s="20"/>
      <c r="CHX63" s="20"/>
      <c r="CHZ63" s="20"/>
      <c r="CIB63" s="20"/>
      <c r="CID63" s="20"/>
      <c r="CIF63" s="20"/>
      <c r="CIH63" s="20"/>
      <c r="CIJ63" s="20"/>
      <c r="CIL63" s="20"/>
      <c r="CIN63" s="20"/>
      <c r="CIP63" s="20"/>
      <c r="CIR63" s="20"/>
      <c r="CIT63" s="20"/>
      <c r="CIV63" s="20"/>
      <c r="CIX63" s="20"/>
      <c r="CIZ63" s="20"/>
      <c r="CJB63" s="20"/>
      <c r="CJD63" s="20"/>
      <c r="CJF63" s="20"/>
      <c r="CJH63" s="20"/>
      <c r="CJJ63" s="20"/>
      <c r="CJL63" s="20"/>
      <c r="CJN63" s="20"/>
      <c r="CJP63" s="20"/>
      <c r="CJR63" s="20"/>
      <c r="CJT63" s="20"/>
      <c r="CJV63" s="20"/>
      <c r="CJX63" s="20"/>
      <c r="CJZ63" s="20"/>
      <c r="CKB63" s="20"/>
      <c r="CKD63" s="20"/>
      <c r="CKF63" s="20"/>
      <c r="CKH63" s="20"/>
      <c r="CKJ63" s="20"/>
      <c r="CKL63" s="20"/>
      <c r="CKN63" s="20"/>
      <c r="CKP63" s="20"/>
      <c r="CKR63" s="20"/>
      <c r="CKT63" s="20"/>
      <c r="CKV63" s="20"/>
      <c r="CKX63" s="20"/>
      <c r="CKZ63" s="20"/>
      <c r="CLB63" s="20"/>
      <c r="CLD63" s="20"/>
      <c r="CLF63" s="20"/>
      <c r="CLH63" s="20"/>
      <c r="CLJ63" s="20"/>
      <c r="CLL63" s="20"/>
      <c r="CLN63" s="20"/>
      <c r="CLP63" s="20"/>
      <c r="CLR63" s="20"/>
      <c r="CLT63" s="20"/>
      <c r="CLV63" s="20"/>
      <c r="CLX63" s="20"/>
      <c r="CLZ63" s="20"/>
      <c r="CMB63" s="20"/>
      <c r="CMD63" s="20"/>
      <c r="CMF63" s="20"/>
      <c r="CMH63" s="20"/>
      <c r="CMJ63" s="20"/>
      <c r="CML63" s="20"/>
      <c r="CMN63" s="20"/>
      <c r="CMP63" s="20"/>
      <c r="CMR63" s="20"/>
      <c r="CMT63" s="20"/>
      <c r="CMV63" s="20"/>
      <c r="CMX63" s="20"/>
      <c r="CMZ63" s="20"/>
      <c r="CNB63" s="20"/>
      <c r="CND63" s="20"/>
      <c r="CNF63" s="20"/>
      <c r="CNH63" s="20"/>
      <c r="CNJ63" s="20"/>
      <c r="CNL63" s="20"/>
      <c r="CNN63" s="20"/>
      <c r="CNP63" s="20"/>
      <c r="CNR63" s="20"/>
      <c r="CNT63" s="20"/>
      <c r="CNV63" s="20"/>
      <c r="CNX63" s="20"/>
      <c r="CNZ63" s="20"/>
      <c r="COB63" s="20"/>
      <c r="COD63" s="20"/>
      <c r="COF63" s="20"/>
      <c r="COH63" s="20"/>
      <c r="COJ63" s="20"/>
      <c r="COL63" s="20"/>
      <c r="CON63" s="20"/>
      <c r="COP63" s="20"/>
      <c r="COR63" s="20"/>
      <c r="COT63" s="20"/>
      <c r="COV63" s="20"/>
      <c r="COX63" s="20"/>
      <c r="COZ63" s="20"/>
      <c r="CPB63" s="20"/>
      <c r="CPD63" s="20"/>
      <c r="CPF63" s="20"/>
      <c r="CPH63" s="20"/>
      <c r="CPJ63" s="20"/>
      <c r="CPL63" s="20"/>
      <c r="CPN63" s="20"/>
      <c r="CPP63" s="20"/>
      <c r="CPR63" s="20"/>
      <c r="CPT63" s="20"/>
      <c r="CPV63" s="20"/>
      <c r="CPX63" s="20"/>
      <c r="CPZ63" s="20"/>
      <c r="CQB63" s="20"/>
      <c r="CQD63" s="20"/>
      <c r="CQF63" s="20"/>
      <c r="CQH63" s="20"/>
      <c r="CQJ63" s="20"/>
      <c r="CQL63" s="20"/>
      <c r="CQN63" s="20"/>
      <c r="CQP63" s="20"/>
      <c r="CQR63" s="20"/>
      <c r="CQT63" s="20"/>
      <c r="CQV63" s="20"/>
      <c r="CQX63" s="20"/>
      <c r="CQZ63" s="20"/>
      <c r="CRB63" s="20"/>
      <c r="CRD63" s="20"/>
      <c r="CRF63" s="20"/>
      <c r="CRH63" s="20"/>
      <c r="CRJ63" s="20"/>
      <c r="CRL63" s="20"/>
      <c r="CRN63" s="20"/>
      <c r="CRP63" s="20"/>
      <c r="CRR63" s="20"/>
      <c r="CRT63" s="20"/>
      <c r="CRV63" s="20"/>
      <c r="CRX63" s="20"/>
      <c r="CRZ63" s="20"/>
      <c r="CSB63" s="20"/>
      <c r="CSD63" s="20"/>
      <c r="CSF63" s="20"/>
      <c r="CSH63" s="20"/>
      <c r="CSJ63" s="20"/>
      <c r="CSL63" s="20"/>
      <c r="CSN63" s="20"/>
      <c r="CSP63" s="20"/>
      <c r="CSR63" s="20"/>
      <c r="CST63" s="20"/>
      <c r="CSV63" s="20"/>
      <c r="CSX63" s="20"/>
      <c r="CSZ63" s="20"/>
      <c r="CTB63" s="20"/>
      <c r="CTD63" s="20"/>
      <c r="CTF63" s="20"/>
      <c r="CTH63" s="20"/>
      <c r="CTJ63" s="20"/>
      <c r="CTL63" s="20"/>
      <c r="CTN63" s="20"/>
      <c r="CTP63" s="20"/>
      <c r="CTR63" s="20"/>
      <c r="CTT63" s="20"/>
      <c r="CTV63" s="20"/>
      <c r="CTX63" s="20"/>
      <c r="CTZ63" s="20"/>
      <c r="CUB63" s="20"/>
      <c r="CUD63" s="20"/>
      <c r="CUF63" s="20"/>
      <c r="CUH63" s="20"/>
      <c r="CUJ63" s="20"/>
      <c r="CUL63" s="20"/>
      <c r="CUN63" s="20"/>
      <c r="CUP63" s="20"/>
      <c r="CUR63" s="20"/>
      <c r="CUT63" s="20"/>
      <c r="CUV63" s="20"/>
      <c r="CUX63" s="20"/>
      <c r="CUZ63" s="20"/>
      <c r="CVB63" s="20"/>
      <c r="CVD63" s="20"/>
      <c r="CVF63" s="20"/>
      <c r="CVH63" s="20"/>
      <c r="CVJ63" s="20"/>
      <c r="CVL63" s="20"/>
      <c r="CVN63" s="20"/>
      <c r="CVP63" s="20"/>
      <c r="CVR63" s="20"/>
      <c r="CVT63" s="20"/>
      <c r="CVV63" s="20"/>
      <c r="CVX63" s="20"/>
      <c r="CVZ63" s="20"/>
      <c r="CWB63" s="20"/>
      <c r="CWD63" s="20"/>
      <c r="CWF63" s="20"/>
      <c r="CWH63" s="20"/>
      <c r="CWJ63" s="20"/>
      <c r="CWL63" s="20"/>
      <c r="CWN63" s="20"/>
      <c r="CWP63" s="20"/>
      <c r="CWR63" s="20"/>
      <c r="CWT63" s="20"/>
      <c r="CWV63" s="20"/>
      <c r="CWX63" s="20"/>
      <c r="CWZ63" s="20"/>
      <c r="CXB63" s="20"/>
      <c r="CXD63" s="20"/>
      <c r="CXF63" s="20"/>
      <c r="CXH63" s="20"/>
      <c r="CXJ63" s="20"/>
      <c r="CXL63" s="20"/>
      <c r="CXN63" s="20"/>
      <c r="CXP63" s="20"/>
      <c r="CXR63" s="20"/>
      <c r="CXT63" s="20"/>
      <c r="CXV63" s="20"/>
      <c r="CXX63" s="20"/>
      <c r="CXZ63" s="20"/>
      <c r="CYB63" s="20"/>
      <c r="CYD63" s="20"/>
      <c r="CYF63" s="20"/>
      <c r="CYH63" s="20"/>
      <c r="CYJ63" s="20"/>
      <c r="CYL63" s="20"/>
      <c r="CYN63" s="20"/>
      <c r="CYP63" s="20"/>
      <c r="CYR63" s="20"/>
      <c r="CYT63" s="20"/>
      <c r="CYV63" s="20"/>
      <c r="CYX63" s="20"/>
      <c r="CYZ63" s="20"/>
      <c r="CZB63" s="20"/>
      <c r="CZD63" s="20"/>
      <c r="CZF63" s="20"/>
      <c r="CZH63" s="20"/>
      <c r="CZJ63" s="20"/>
      <c r="CZL63" s="20"/>
      <c r="CZN63" s="20"/>
      <c r="CZP63" s="20"/>
      <c r="CZR63" s="20"/>
      <c r="CZT63" s="20"/>
      <c r="CZV63" s="20"/>
      <c r="CZX63" s="20"/>
      <c r="CZZ63" s="20"/>
      <c r="DAB63" s="20"/>
      <c r="DAD63" s="20"/>
      <c r="DAF63" s="20"/>
      <c r="DAH63" s="20"/>
      <c r="DAJ63" s="20"/>
      <c r="DAL63" s="20"/>
      <c r="DAN63" s="20"/>
      <c r="DAP63" s="20"/>
      <c r="DAR63" s="20"/>
      <c r="DAT63" s="20"/>
      <c r="DAV63" s="20"/>
      <c r="DAX63" s="20"/>
      <c r="DAZ63" s="20"/>
      <c r="DBB63" s="20"/>
      <c r="DBD63" s="20"/>
      <c r="DBF63" s="20"/>
      <c r="DBH63" s="20"/>
      <c r="DBJ63" s="20"/>
      <c r="DBL63" s="20"/>
      <c r="DBN63" s="20"/>
      <c r="DBP63" s="20"/>
      <c r="DBR63" s="20"/>
      <c r="DBT63" s="20"/>
      <c r="DBV63" s="20"/>
      <c r="DBX63" s="20"/>
      <c r="DBZ63" s="20"/>
      <c r="DCB63" s="20"/>
      <c r="DCD63" s="20"/>
      <c r="DCF63" s="20"/>
      <c r="DCH63" s="20"/>
      <c r="DCJ63" s="20"/>
      <c r="DCL63" s="20"/>
      <c r="DCN63" s="20"/>
      <c r="DCP63" s="20"/>
      <c r="DCR63" s="20"/>
      <c r="DCT63" s="20"/>
      <c r="DCV63" s="20"/>
      <c r="DCX63" s="20"/>
      <c r="DCZ63" s="20"/>
      <c r="DDB63" s="20"/>
      <c r="DDD63" s="20"/>
      <c r="DDF63" s="20"/>
      <c r="DDH63" s="20"/>
      <c r="DDJ63" s="20"/>
      <c r="DDL63" s="20"/>
      <c r="DDN63" s="20"/>
      <c r="DDP63" s="20"/>
      <c r="DDR63" s="20"/>
      <c r="DDT63" s="20"/>
      <c r="DDV63" s="20"/>
      <c r="DDX63" s="20"/>
      <c r="DDZ63" s="20"/>
      <c r="DEB63" s="20"/>
      <c r="DED63" s="20"/>
      <c r="DEF63" s="20"/>
      <c r="DEH63" s="20"/>
      <c r="DEJ63" s="20"/>
      <c r="DEL63" s="20"/>
      <c r="DEN63" s="20"/>
      <c r="DEP63" s="20"/>
      <c r="DER63" s="20"/>
      <c r="DET63" s="20"/>
      <c r="DEV63" s="20"/>
      <c r="DEX63" s="20"/>
      <c r="DEZ63" s="20"/>
      <c r="DFB63" s="20"/>
      <c r="DFD63" s="20"/>
      <c r="DFF63" s="20"/>
      <c r="DFH63" s="20"/>
      <c r="DFJ63" s="20"/>
      <c r="DFL63" s="20"/>
      <c r="DFN63" s="20"/>
      <c r="DFP63" s="20"/>
      <c r="DFR63" s="20"/>
      <c r="DFT63" s="20"/>
      <c r="DFV63" s="20"/>
      <c r="DFX63" s="20"/>
      <c r="DFZ63" s="20"/>
      <c r="DGB63" s="20"/>
      <c r="DGD63" s="20"/>
      <c r="DGF63" s="20"/>
      <c r="DGH63" s="20"/>
      <c r="DGJ63" s="20"/>
      <c r="DGL63" s="20"/>
      <c r="DGN63" s="20"/>
      <c r="DGP63" s="20"/>
      <c r="DGR63" s="20"/>
      <c r="DGT63" s="20"/>
      <c r="DGV63" s="20"/>
      <c r="DGX63" s="20"/>
      <c r="DGZ63" s="20"/>
      <c r="DHB63" s="20"/>
      <c r="DHD63" s="20"/>
      <c r="DHF63" s="20"/>
      <c r="DHH63" s="20"/>
      <c r="DHJ63" s="20"/>
      <c r="DHL63" s="20"/>
      <c r="DHN63" s="20"/>
      <c r="DHP63" s="20"/>
      <c r="DHR63" s="20"/>
      <c r="DHT63" s="20"/>
      <c r="DHV63" s="20"/>
      <c r="DHX63" s="20"/>
      <c r="DHZ63" s="20"/>
      <c r="DIB63" s="20"/>
      <c r="DID63" s="20"/>
      <c r="DIF63" s="20"/>
      <c r="DIH63" s="20"/>
      <c r="DIJ63" s="20"/>
      <c r="DIL63" s="20"/>
      <c r="DIN63" s="20"/>
      <c r="DIP63" s="20"/>
      <c r="DIR63" s="20"/>
      <c r="DIT63" s="20"/>
      <c r="DIV63" s="20"/>
      <c r="DIX63" s="20"/>
      <c r="DIZ63" s="20"/>
      <c r="DJB63" s="20"/>
      <c r="DJD63" s="20"/>
      <c r="DJF63" s="20"/>
      <c r="DJH63" s="20"/>
      <c r="DJJ63" s="20"/>
      <c r="DJL63" s="20"/>
      <c r="DJN63" s="20"/>
      <c r="DJP63" s="20"/>
      <c r="DJR63" s="20"/>
      <c r="DJT63" s="20"/>
      <c r="DJV63" s="20"/>
      <c r="DJX63" s="20"/>
      <c r="DJZ63" s="20"/>
      <c r="DKB63" s="20"/>
      <c r="DKD63" s="20"/>
      <c r="DKF63" s="20"/>
      <c r="DKH63" s="20"/>
      <c r="DKJ63" s="20"/>
      <c r="DKL63" s="20"/>
      <c r="DKN63" s="20"/>
      <c r="DKP63" s="20"/>
      <c r="DKR63" s="20"/>
      <c r="DKT63" s="20"/>
      <c r="DKV63" s="20"/>
      <c r="DKX63" s="20"/>
      <c r="DKZ63" s="20"/>
      <c r="DLB63" s="20"/>
      <c r="DLD63" s="20"/>
      <c r="DLF63" s="20"/>
      <c r="DLH63" s="20"/>
      <c r="DLJ63" s="20"/>
      <c r="DLL63" s="20"/>
      <c r="DLN63" s="20"/>
      <c r="DLP63" s="20"/>
      <c r="DLR63" s="20"/>
      <c r="DLT63" s="20"/>
      <c r="DLV63" s="20"/>
      <c r="DLX63" s="20"/>
      <c r="DLZ63" s="20"/>
      <c r="DMB63" s="20"/>
      <c r="DMD63" s="20"/>
      <c r="DMF63" s="20"/>
      <c r="DMH63" s="20"/>
      <c r="DMJ63" s="20"/>
      <c r="DML63" s="20"/>
      <c r="DMN63" s="20"/>
      <c r="DMP63" s="20"/>
      <c r="DMR63" s="20"/>
      <c r="DMT63" s="20"/>
      <c r="DMV63" s="20"/>
      <c r="DMX63" s="20"/>
      <c r="DMZ63" s="20"/>
      <c r="DNB63" s="20"/>
      <c r="DND63" s="20"/>
      <c r="DNF63" s="20"/>
      <c r="DNH63" s="20"/>
      <c r="DNJ63" s="20"/>
      <c r="DNL63" s="20"/>
      <c r="DNN63" s="20"/>
      <c r="DNP63" s="20"/>
      <c r="DNR63" s="20"/>
      <c r="DNT63" s="20"/>
      <c r="DNV63" s="20"/>
      <c r="DNX63" s="20"/>
      <c r="DNZ63" s="20"/>
      <c r="DOB63" s="20"/>
      <c r="DOD63" s="20"/>
      <c r="DOF63" s="20"/>
      <c r="DOH63" s="20"/>
      <c r="DOJ63" s="20"/>
      <c r="DOL63" s="20"/>
      <c r="DON63" s="20"/>
      <c r="DOP63" s="20"/>
      <c r="DOR63" s="20"/>
      <c r="DOT63" s="20"/>
      <c r="DOV63" s="20"/>
      <c r="DOX63" s="20"/>
      <c r="DOZ63" s="20"/>
      <c r="DPB63" s="20"/>
      <c r="DPD63" s="20"/>
      <c r="DPF63" s="20"/>
      <c r="DPH63" s="20"/>
      <c r="DPJ63" s="20"/>
      <c r="DPL63" s="20"/>
      <c r="DPN63" s="20"/>
      <c r="DPP63" s="20"/>
      <c r="DPR63" s="20"/>
      <c r="DPT63" s="20"/>
      <c r="DPV63" s="20"/>
      <c r="DPX63" s="20"/>
      <c r="DPZ63" s="20"/>
      <c r="DQB63" s="20"/>
      <c r="DQD63" s="20"/>
      <c r="DQF63" s="20"/>
      <c r="DQH63" s="20"/>
      <c r="DQJ63" s="20"/>
      <c r="DQL63" s="20"/>
      <c r="DQN63" s="20"/>
      <c r="DQP63" s="20"/>
      <c r="DQR63" s="20"/>
      <c r="DQT63" s="20"/>
      <c r="DQV63" s="20"/>
      <c r="DQX63" s="20"/>
      <c r="DQZ63" s="20"/>
      <c r="DRB63" s="20"/>
      <c r="DRD63" s="20"/>
      <c r="DRF63" s="20"/>
      <c r="DRH63" s="20"/>
      <c r="DRJ63" s="20"/>
      <c r="DRL63" s="20"/>
      <c r="DRN63" s="20"/>
      <c r="DRP63" s="20"/>
      <c r="DRR63" s="20"/>
      <c r="DRT63" s="20"/>
      <c r="DRV63" s="20"/>
      <c r="DRX63" s="20"/>
      <c r="DRZ63" s="20"/>
      <c r="DSB63" s="20"/>
      <c r="DSD63" s="20"/>
      <c r="DSF63" s="20"/>
      <c r="DSH63" s="20"/>
      <c r="DSJ63" s="20"/>
      <c r="DSL63" s="20"/>
      <c r="DSN63" s="20"/>
      <c r="DSP63" s="20"/>
      <c r="DSR63" s="20"/>
      <c r="DST63" s="20"/>
      <c r="DSV63" s="20"/>
      <c r="DSX63" s="20"/>
      <c r="DSZ63" s="20"/>
      <c r="DTB63" s="20"/>
      <c r="DTD63" s="20"/>
      <c r="DTF63" s="20"/>
      <c r="DTH63" s="20"/>
      <c r="DTJ63" s="20"/>
      <c r="DTL63" s="20"/>
      <c r="DTN63" s="20"/>
      <c r="DTP63" s="20"/>
      <c r="DTR63" s="20"/>
      <c r="DTT63" s="20"/>
      <c r="DTV63" s="20"/>
      <c r="DTX63" s="20"/>
      <c r="DTZ63" s="20"/>
      <c r="DUB63" s="20"/>
      <c r="DUD63" s="20"/>
      <c r="DUF63" s="20"/>
      <c r="DUH63" s="20"/>
      <c r="DUJ63" s="20"/>
      <c r="DUL63" s="20"/>
      <c r="DUN63" s="20"/>
      <c r="DUP63" s="20"/>
      <c r="DUR63" s="20"/>
      <c r="DUT63" s="20"/>
      <c r="DUV63" s="20"/>
      <c r="DUX63" s="20"/>
      <c r="DUZ63" s="20"/>
      <c r="DVB63" s="20"/>
      <c r="DVD63" s="20"/>
      <c r="DVF63" s="20"/>
      <c r="DVH63" s="20"/>
      <c r="DVJ63" s="20"/>
      <c r="DVL63" s="20"/>
      <c r="DVN63" s="20"/>
      <c r="DVP63" s="20"/>
      <c r="DVR63" s="20"/>
      <c r="DVT63" s="20"/>
      <c r="DVV63" s="20"/>
      <c r="DVX63" s="20"/>
      <c r="DVZ63" s="20"/>
      <c r="DWB63" s="20"/>
      <c r="DWD63" s="20"/>
      <c r="DWF63" s="20"/>
      <c r="DWH63" s="20"/>
      <c r="DWJ63" s="20"/>
      <c r="DWL63" s="20"/>
      <c r="DWN63" s="20"/>
      <c r="DWP63" s="20"/>
      <c r="DWR63" s="20"/>
      <c r="DWT63" s="20"/>
      <c r="DWV63" s="20"/>
      <c r="DWX63" s="20"/>
      <c r="DWZ63" s="20"/>
      <c r="DXB63" s="20"/>
      <c r="DXD63" s="20"/>
      <c r="DXF63" s="20"/>
      <c r="DXH63" s="20"/>
      <c r="DXJ63" s="20"/>
      <c r="DXL63" s="20"/>
      <c r="DXN63" s="20"/>
      <c r="DXP63" s="20"/>
      <c r="DXR63" s="20"/>
      <c r="DXT63" s="20"/>
      <c r="DXV63" s="20"/>
      <c r="DXX63" s="20"/>
      <c r="DXZ63" s="20"/>
      <c r="DYB63" s="20"/>
      <c r="DYD63" s="20"/>
      <c r="DYF63" s="20"/>
      <c r="DYH63" s="20"/>
      <c r="DYJ63" s="20"/>
      <c r="DYL63" s="20"/>
      <c r="DYN63" s="20"/>
      <c r="DYP63" s="20"/>
      <c r="DYR63" s="20"/>
      <c r="DYT63" s="20"/>
      <c r="DYV63" s="20"/>
      <c r="DYX63" s="20"/>
      <c r="DYZ63" s="20"/>
      <c r="DZB63" s="20"/>
      <c r="DZD63" s="20"/>
      <c r="DZF63" s="20"/>
      <c r="DZH63" s="20"/>
      <c r="DZJ63" s="20"/>
      <c r="DZL63" s="20"/>
      <c r="DZN63" s="20"/>
      <c r="DZP63" s="20"/>
      <c r="DZR63" s="20"/>
      <c r="DZT63" s="20"/>
      <c r="DZV63" s="20"/>
      <c r="DZX63" s="20"/>
      <c r="DZZ63" s="20"/>
      <c r="EAB63" s="20"/>
      <c r="EAD63" s="20"/>
      <c r="EAF63" s="20"/>
      <c r="EAH63" s="20"/>
      <c r="EAJ63" s="20"/>
      <c r="EAL63" s="20"/>
      <c r="EAN63" s="20"/>
      <c r="EAP63" s="20"/>
      <c r="EAR63" s="20"/>
      <c r="EAT63" s="20"/>
      <c r="EAV63" s="20"/>
      <c r="EAX63" s="20"/>
      <c r="EAZ63" s="20"/>
      <c r="EBB63" s="20"/>
      <c r="EBD63" s="20"/>
      <c r="EBF63" s="20"/>
      <c r="EBH63" s="20"/>
      <c r="EBJ63" s="20"/>
      <c r="EBL63" s="20"/>
      <c r="EBN63" s="20"/>
      <c r="EBP63" s="20"/>
      <c r="EBR63" s="20"/>
      <c r="EBT63" s="20"/>
      <c r="EBV63" s="20"/>
      <c r="EBX63" s="20"/>
      <c r="EBZ63" s="20"/>
      <c r="ECB63" s="20"/>
      <c r="ECD63" s="20"/>
      <c r="ECF63" s="20"/>
      <c r="ECH63" s="20"/>
      <c r="ECJ63" s="20"/>
      <c r="ECL63" s="20"/>
      <c r="ECN63" s="20"/>
      <c r="ECP63" s="20"/>
      <c r="ECR63" s="20"/>
      <c r="ECT63" s="20"/>
      <c r="ECV63" s="20"/>
      <c r="ECX63" s="20"/>
      <c r="ECZ63" s="20"/>
      <c r="EDB63" s="20"/>
      <c r="EDD63" s="20"/>
      <c r="EDF63" s="20"/>
      <c r="EDH63" s="20"/>
      <c r="EDJ63" s="20"/>
      <c r="EDL63" s="20"/>
      <c r="EDN63" s="20"/>
      <c r="EDP63" s="20"/>
      <c r="EDR63" s="20"/>
      <c r="EDT63" s="20"/>
      <c r="EDV63" s="20"/>
      <c r="EDX63" s="20"/>
      <c r="EDZ63" s="20"/>
      <c r="EEB63" s="20"/>
      <c r="EED63" s="20"/>
      <c r="EEF63" s="20"/>
      <c r="EEH63" s="20"/>
      <c r="EEJ63" s="20"/>
      <c r="EEL63" s="20"/>
      <c r="EEN63" s="20"/>
      <c r="EEP63" s="20"/>
      <c r="EER63" s="20"/>
      <c r="EET63" s="20"/>
      <c r="EEV63" s="20"/>
      <c r="EEX63" s="20"/>
      <c r="EEZ63" s="20"/>
      <c r="EFB63" s="20"/>
      <c r="EFD63" s="20"/>
      <c r="EFF63" s="20"/>
      <c r="EFH63" s="20"/>
      <c r="EFJ63" s="20"/>
      <c r="EFL63" s="20"/>
      <c r="EFN63" s="20"/>
      <c r="EFP63" s="20"/>
      <c r="EFR63" s="20"/>
      <c r="EFT63" s="20"/>
      <c r="EFV63" s="20"/>
      <c r="EFX63" s="20"/>
      <c r="EFZ63" s="20"/>
      <c r="EGB63" s="20"/>
      <c r="EGD63" s="20"/>
      <c r="EGF63" s="20"/>
      <c r="EGH63" s="20"/>
      <c r="EGJ63" s="20"/>
      <c r="EGL63" s="20"/>
      <c r="EGN63" s="20"/>
      <c r="EGP63" s="20"/>
      <c r="EGR63" s="20"/>
      <c r="EGT63" s="20"/>
      <c r="EGV63" s="20"/>
      <c r="EGX63" s="20"/>
      <c r="EGZ63" s="20"/>
      <c r="EHB63" s="20"/>
      <c r="EHD63" s="20"/>
      <c r="EHF63" s="20"/>
      <c r="EHH63" s="20"/>
      <c r="EHJ63" s="20"/>
      <c r="EHL63" s="20"/>
      <c r="EHN63" s="20"/>
      <c r="EHP63" s="20"/>
      <c r="EHR63" s="20"/>
      <c r="EHT63" s="20"/>
      <c r="EHV63" s="20"/>
      <c r="EHX63" s="20"/>
      <c r="EHZ63" s="20"/>
      <c r="EIB63" s="20"/>
      <c r="EID63" s="20"/>
      <c r="EIF63" s="20"/>
      <c r="EIH63" s="20"/>
      <c r="EIJ63" s="20"/>
      <c r="EIL63" s="20"/>
      <c r="EIN63" s="20"/>
      <c r="EIP63" s="20"/>
      <c r="EIR63" s="20"/>
      <c r="EIT63" s="20"/>
      <c r="EIV63" s="20"/>
      <c r="EIX63" s="20"/>
      <c r="EIZ63" s="20"/>
      <c r="EJB63" s="20"/>
      <c r="EJD63" s="20"/>
      <c r="EJF63" s="20"/>
      <c r="EJH63" s="20"/>
      <c r="EJJ63" s="20"/>
      <c r="EJL63" s="20"/>
      <c r="EJN63" s="20"/>
      <c r="EJP63" s="20"/>
      <c r="EJR63" s="20"/>
      <c r="EJT63" s="20"/>
      <c r="EJV63" s="20"/>
      <c r="EJX63" s="20"/>
      <c r="EJZ63" s="20"/>
      <c r="EKB63" s="20"/>
      <c r="EKD63" s="20"/>
      <c r="EKF63" s="20"/>
      <c r="EKH63" s="20"/>
      <c r="EKJ63" s="20"/>
      <c r="EKL63" s="20"/>
      <c r="EKN63" s="20"/>
      <c r="EKP63" s="20"/>
      <c r="EKR63" s="20"/>
      <c r="EKT63" s="20"/>
      <c r="EKV63" s="20"/>
      <c r="EKX63" s="20"/>
      <c r="EKZ63" s="20"/>
      <c r="ELB63" s="20"/>
      <c r="ELD63" s="20"/>
      <c r="ELF63" s="20"/>
      <c r="ELH63" s="20"/>
      <c r="ELJ63" s="20"/>
      <c r="ELL63" s="20"/>
      <c r="ELN63" s="20"/>
      <c r="ELP63" s="20"/>
      <c r="ELR63" s="20"/>
      <c r="ELT63" s="20"/>
      <c r="ELV63" s="20"/>
      <c r="ELX63" s="20"/>
      <c r="ELZ63" s="20"/>
      <c r="EMB63" s="20"/>
      <c r="EMD63" s="20"/>
      <c r="EMF63" s="20"/>
      <c r="EMH63" s="20"/>
      <c r="EMJ63" s="20"/>
      <c r="EML63" s="20"/>
      <c r="EMN63" s="20"/>
      <c r="EMP63" s="20"/>
      <c r="EMR63" s="20"/>
      <c r="EMT63" s="20"/>
      <c r="EMV63" s="20"/>
      <c r="EMX63" s="20"/>
      <c r="EMZ63" s="20"/>
      <c r="ENB63" s="20"/>
      <c r="END63" s="20"/>
      <c r="ENF63" s="20"/>
      <c r="ENH63" s="20"/>
      <c r="ENJ63" s="20"/>
      <c r="ENL63" s="20"/>
      <c r="ENN63" s="20"/>
      <c r="ENP63" s="20"/>
      <c r="ENR63" s="20"/>
      <c r="ENT63" s="20"/>
      <c r="ENV63" s="20"/>
      <c r="ENX63" s="20"/>
      <c r="ENZ63" s="20"/>
      <c r="EOB63" s="20"/>
      <c r="EOD63" s="20"/>
      <c r="EOF63" s="20"/>
      <c r="EOH63" s="20"/>
      <c r="EOJ63" s="20"/>
      <c r="EOL63" s="20"/>
      <c r="EON63" s="20"/>
      <c r="EOP63" s="20"/>
      <c r="EOR63" s="20"/>
      <c r="EOT63" s="20"/>
      <c r="EOV63" s="20"/>
      <c r="EOX63" s="20"/>
      <c r="EOZ63" s="20"/>
      <c r="EPB63" s="20"/>
      <c r="EPD63" s="20"/>
      <c r="EPF63" s="20"/>
      <c r="EPH63" s="20"/>
      <c r="EPJ63" s="20"/>
      <c r="EPL63" s="20"/>
      <c r="EPN63" s="20"/>
      <c r="EPP63" s="20"/>
      <c r="EPR63" s="20"/>
      <c r="EPT63" s="20"/>
      <c r="EPV63" s="20"/>
      <c r="EPX63" s="20"/>
      <c r="EPZ63" s="20"/>
      <c r="EQB63" s="20"/>
      <c r="EQD63" s="20"/>
      <c r="EQF63" s="20"/>
      <c r="EQH63" s="20"/>
      <c r="EQJ63" s="20"/>
      <c r="EQL63" s="20"/>
      <c r="EQN63" s="20"/>
      <c r="EQP63" s="20"/>
      <c r="EQR63" s="20"/>
      <c r="EQT63" s="20"/>
      <c r="EQV63" s="20"/>
      <c r="EQX63" s="20"/>
      <c r="EQZ63" s="20"/>
      <c r="ERB63" s="20"/>
      <c r="ERD63" s="20"/>
      <c r="ERF63" s="20"/>
      <c r="ERH63" s="20"/>
      <c r="ERJ63" s="20"/>
      <c r="ERL63" s="20"/>
      <c r="ERN63" s="20"/>
      <c r="ERP63" s="20"/>
      <c r="ERR63" s="20"/>
      <c r="ERT63" s="20"/>
      <c r="ERV63" s="20"/>
      <c r="ERX63" s="20"/>
      <c r="ERZ63" s="20"/>
      <c r="ESB63" s="20"/>
      <c r="ESD63" s="20"/>
      <c r="ESF63" s="20"/>
      <c r="ESH63" s="20"/>
      <c r="ESJ63" s="20"/>
      <c r="ESL63" s="20"/>
      <c r="ESN63" s="20"/>
      <c r="ESP63" s="20"/>
      <c r="ESR63" s="20"/>
      <c r="EST63" s="20"/>
      <c r="ESV63" s="20"/>
      <c r="ESX63" s="20"/>
      <c r="ESZ63" s="20"/>
      <c r="ETB63" s="20"/>
      <c r="ETD63" s="20"/>
      <c r="ETF63" s="20"/>
      <c r="ETH63" s="20"/>
      <c r="ETJ63" s="20"/>
      <c r="ETL63" s="20"/>
      <c r="ETN63" s="20"/>
      <c r="ETP63" s="20"/>
      <c r="ETR63" s="20"/>
      <c r="ETT63" s="20"/>
      <c r="ETV63" s="20"/>
      <c r="ETX63" s="20"/>
      <c r="ETZ63" s="20"/>
      <c r="EUB63" s="20"/>
      <c r="EUD63" s="20"/>
      <c r="EUF63" s="20"/>
      <c r="EUH63" s="20"/>
      <c r="EUJ63" s="20"/>
      <c r="EUL63" s="20"/>
      <c r="EUN63" s="20"/>
      <c r="EUP63" s="20"/>
      <c r="EUR63" s="20"/>
      <c r="EUT63" s="20"/>
      <c r="EUV63" s="20"/>
      <c r="EUX63" s="20"/>
      <c r="EUZ63" s="20"/>
      <c r="EVB63" s="20"/>
      <c r="EVD63" s="20"/>
      <c r="EVF63" s="20"/>
      <c r="EVH63" s="20"/>
      <c r="EVJ63" s="20"/>
      <c r="EVL63" s="20"/>
      <c r="EVN63" s="20"/>
      <c r="EVP63" s="20"/>
      <c r="EVR63" s="20"/>
      <c r="EVT63" s="20"/>
      <c r="EVV63" s="20"/>
      <c r="EVX63" s="20"/>
      <c r="EVZ63" s="20"/>
      <c r="EWB63" s="20"/>
      <c r="EWD63" s="20"/>
      <c r="EWF63" s="20"/>
      <c r="EWH63" s="20"/>
      <c r="EWJ63" s="20"/>
      <c r="EWL63" s="20"/>
      <c r="EWN63" s="20"/>
      <c r="EWP63" s="20"/>
      <c r="EWR63" s="20"/>
      <c r="EWT63" s="20"/>
      <c r="EWV63" s="20"/>
      <c r="EWX63" s="20"/>
      <c r="EWZ63" s="20"/>
      <c r="EXB63" s="20"/>
      <c r="EXD63" s="20"/>
      <c r="EXF63" s="20"/>
      <c r="EXH63" s="20"/>
      <c r="EXJ63" s="20"/>
      <c r="EXL63" s="20"/>
      <c r="EXN63" s="20"/>
      <c r="EXP63" s="20"/>
      <c r="EXR63" s="20"/>
      <c r="EXT63" s="20"/>
      <c r="EXV63" s="20"/>
      <c r="EXX63" s="20"/>
      <c r="EXZ63" s="20"/>
      <c r="EYB63" s="20"/>
      <c r="EYD63" s="20"/>
      <c r="EYF63" s="20"/>
      <c r="EYH63" s="20"/>
      <c r="EYJ63" s="20"/>
      <c r="EYL63" s="20"/>
      <c r="EYN63" s="20"/>
      <c r="EYP63" s="20"/>
      <c r="EYR63" s="20"/>
      <c r="EYT63" s="20"/>
      <c r="EYV63" s="20"/>
      <c r="EYX63" s="20"/>
      <c r="EYZ63" s="20"/>
      <c r="EZB63" s="20"/>
      <c r="EZD63" s="20"/>
      <c r="EZF63" s="20"/>
      <c r="EZH63" s="20"/>
      <c r="EZJ63" s="20"/>
      <c r="EZL63" s="20"/>
      <c r="EZN63" s="20"/>
      <c r="EZP63" s="20"/>
      <c r="EZR63" s="20"/>
      <c r="EZT63" s="20"/>
      <c r="EZV63" s="20"/>
      <c r="EZX63" s="20"/>
      <c r="EZZ63" s="20"/>
      <c r="FAB63" s="20"/>
      <c r="FAD63" s="20"/>
      <c r="FAF63" s="20"/>
      <c r="FAH63" s="20"/>
      <c r="FAJ63" s="20"/>
      <c r="FAL63" s="20"/>
      <c r="FAN63" s="20"/>
      <c r="FAP63" s="20"/>
      <c r="FAR63" s="20"/>
      <c r="FAT63" s="20"/>
      <c r="FAV63" s="20"/>
      <c r="FAX63" s="20"/>
      <c r="FAZ63" s="20"/>
      <c r="FBB63" s="20"/>
      <c r="FBD63" s="20"/>
      <c r="FBF63" s="20"/>
      <c r="FBH63" s="20"/>
      <c r="FBJ63" s="20"/>
      <c r="FBL63" s="20"/>
      <c r="FBN63" s="20"/>
      <c r="FBP63" s="20"/>
      <c r="FBR63" s="20"/>
      <c r="FBT63" s="20"/>
      <c r="FBV63" s="20"/>
      <c r="FBX63" s="20"/>
      <c r="FBZ63" s="20"/>
      <c r="FCB63" s="20"/>
      <c r="FCD63" s="20"/>
      <c r="FCF63" s="20"/>
      <c r="FCH63" s="20"/>
      <c r="FCJ63" s="20"/>
      <c r="FCL63" s="20"/>
      <c r="FCN63" s="20"/>
      <c r="FCP63" s="20"/>
      <c r="FCR63" s="20"/>
      <c r="FCT63" s="20"/>
      <c r="FCV63" s="20"/>
      <c r="FCX63" s="20"/>
      <c r="FCZ63" s="20"/>
      <c r="FDB63" s="20"/>
      <c r="FDD63" s="20"/>
      <c r="FDF63" s="20"/>
      <c r="FDH63" s="20"/>
      <c r="FDJ63" s="20"/>
      <c r="FDL63" s="20"/>
      <c r="FDN63" s="20"/>
      <c r="FDP63" s="20"/>
      <c r="FDR63" s="20"/>
      <c r="FDT63" s="20"/>
      <c r="FDV63" s="20"/>
      <c r="FDX63" s="20"/>
      <c r="FDZ63" s="20"/>
      <c r="FEB63" s="20"/>
      <c r="FED63" s="20"/>
      <c r="FEF63" s="20"/>
      <c r="FEH63" s="20"/>
      <c r="FEJ63" s="20"/>
      <c r="FEL63" s="20"/>
      <c r="FEN63" s="20"/>
      <c r="FEP63" s="20"/>
      <c r="FER63" s="20"/>
      <c r="FET63" s="20"/>
      <c r="FEV63" s="20"/>
      <c r="FEX63" s="20"/>
      <c r="FEZ63" s="20"/>
      <c r="FFB63" s="20"/>
      <c r="FFD63" s="20"/>
      <c r="FFF63" s="20"/>
      <c r="FFH63" s="20"/>
      <c r="FFJ63" s="20"/>
      <c r="FFL63" s="20"/>
      <c r="FFN63" s="20"/>
      <c r="FFP63" s="20"/>
      <c r="FFR63" s="20"/>
      <c r="FFT63" s="20"/>
      <c r="FFV63" s="20"/>
      <c r="FFX63" s="20"/>
      <c r="FFZ63" s="20"/>
      <c r="FGB63" s="20"/>
      <c r="FGD63" s="20"/>
      <c r="FGF63" s="20"/>
      <c r="FGH63" s="20"/>
      <c r="FGJ63" s="20"/>
      <c r="FGL63" s="20"/>
      <c r="FGN63" s="20"/>
      <c r="FGP63" s="20"/>
      <c r="FGR63" s="20"/>
      <c r="FGT63" s="20"/>
      <c r="FGV63" s="20"/>
      <c r="FGX63" s="20"/>
      <c r="FGZ63" s="20"/>
      <c r="FHB63" s="20"/>
      <c r="FHD63" s="20"/>
      <c r="FHF63" s="20"/>
      <c r="FHH63" s="20"/>
      <c r="FHJ63" s="20"/>
      <c r="FHL63" s="20"/>
      <c r="FHN63" s="20"/>
      <c r="FHP63" s="20"/>
      <c r="FHR63" s="20"/>
      <c r="FHT63" s="20"/>
      <c r="FHV63" s="20"/>
      <c r="FHX63" s="20"/>
      <c r="FHZ63" s="20"/>
      <c r="FIB63" s="20"/>
      <c r="FID63" s="20"/>
      <c r="FIF63" s="20"/>
      <c r="FIH63" s="20"/>
      <c r="FIJ63" s="20"/>
      <c r="FIL63" s="20"/>
      <c r="FIN63" s="20"/>
      <c r="FIP63" s="20"/>
      <c r="FIR63" s="20"/>
      <c r="FIT63" s="20"/>
      <c r="FIV63" s="20"/>
      <c r="FIX63" s="20"/>
      <c r="FIZ63" s="20"/>
      <c r="FJB63" s="20"/>
      <c r="FJD63" s="20"/>
      <c r="FJF63" s="20"/>
      <c r="FJH63" s="20"/>
      <c r="FJJ63" s="20"/>
      <c r="FJL63" s="20"/>
      <c r="FJN63" s="20"/>
      <c r="FJP63" s="20"/>
      <c r="FJR63" s="20"/>
      <c r="FJT63" s="20"/>
      <c r="FJV63" s="20"/>
      <c r="FJX63" s="20"/>
      <c r="FJZ63" s="20"/>
      <c r="FKB63" s="20"/>
      <c r="FKD63" s="20"/>
      <c r="FKF63" s="20"/>
      <c r="FKH63" s="20"/>
      <c r="FKJ63" s="20"/>
      <c r="FKL63" s="20"/>
      <c r="FKN63" s="20"/>
      <c r="FKP63" s="20"/>
      <c r="FKR63" s="20"/>
      <c r="FKT63" s="20"/>
      <c r="FKV63" s="20"/>
      <c r="FKX63" s="20"/>
      <c r="FKZ63" s="20"/>
      <c r="FLB63" s="20"/>
      <c r="FLD63" s="20"/>
      <c r="FLF63" s="20"/>
      <c r="FLH63" s="20"/>
      <c r="FLJ63" s="20"/>
      <c r="FLL63" s="20"/>
      <c r="FLN63" s="20"/>
      <c r="FLP63" s="20"/>
      <c r="FLR63" s="20"/>
      <c r="FLT63" s="20"/>
      <c r="FLV63" s="20"/>
      <c r="FLX63" s="20"/>
      <c r="FLZ63" s="20"/>
      <c r="FMB63" s="20"/>
      <c r="FMD63" s="20"/>
      <c r="FMF63" s="20"/>
      <c r="FMH63" s="20"/>
      <c r="FMJ63" s="20"/>
      <c r="FML63" s="20"/>
      <c r="FMN63" s="20"/>
      <c r="FMP63" s="20"/>
      <c r="FMR63" s="20"/>
      <c r="FMT63" s="20"/>
      <c r="FMV63" s="20"/>
      <c r="FMX63" s="20"/>
      <c r="FMZ63" s="20"/>
      <c r="FNB63" s="20"/>
      <c r="FND63" s="20"/>
      <c r="FNF63" s="20"/>
      <c r="FNH63" s="20"/>
      <c r="FNJ63" s="20"/>
      <c r="FNL63" s="20"/>
      <c r="FNN63" s="20"/>
      <c r="FNP63" s="20"/>
      <c r="FNR63" s="20"/>
      <c r="FNT63" s="20"/>
      <c r="FNV63" s="20"/>
      <c r="FNX63" s="20"/>
      <c r="FNZ63" s="20"/>
      <c r="FOB63" s="20"/>
      <c r="FOD63" s="20"/>
      <c r="FOF63" s="20"/>
      <c r="FOH63" s="20"/>
      <c r="FOJ63" s="20"/>
      <c r="FOL63" s="20"/>
      <c r="FON63" s="20"/>
      <c r="FOP63" s="20"/>
      <c r="FOR63" s="20"/>
      <c r="FOT63" s="20"/>
      <c r="FOV63" s="20"/>
      <c r="FOX63" s="20"/>
      <c r="FOZ63" s="20"/>
      <c r="FPB63" s="20"/>
      <c r="FPD63" s="20"/>
      <c r="FPF63" s="20"/>
      <c r="FPH63" s="20"/>
      <c r="FPJ63" s="20"/>
      <c r="FPL63" s="20"/>
      <c r="FPN63" s="20"/>
      <c r="FPP63" s="20"/>
      <c r="FPR63" s="20"/>
      <c r="FPT63" s="20"/>
      <c r="FPV63" s="20"/>
      <c r="FPX63" s="20"/>
      <c r="FPZ63" s="20"/>
      <c r="FQB63" s="20"/>
      <c r="FQD63" s="20"/>
      <c r="FQF63" s="20"/>
      <c r="FQH63" s="20"/>
      <c r="FQJ63" s="20"/>
      <c r="FQL63" s="20"/>
      <c r="FQN63" s="20"/>
      <c r="FQP63" s="20"/>
      <c r="FQR63" s="20"/>
      <c r="FQT63" s="20"/>
      <c r="FQV63" s="20"/>
      <c r="FQX63" s="20"/>
      <c r="FQZ63" s="20"/>
      <c r="FRB63" s="20"/>
      <c r="FRD63" s="20"/>
      <c r="FRF63" s="20"/>
      <c r="FRH63" s="20"/>
      <c r="FRJ63" s="20"/>
      <c r="FRL63" s="20"/>
      <c r="FRN63" s="20"/>
      <c r="FRP63" s="20"/>
      <c r="FRR63" s="20"/>
      <c r="FRT63" s="20"/>
      <c r="FRV63" s="20"/>
      <c r="FRX63" s="20"/>
      <c r="FRZ63" s="20"/>
      <c r="FSB63" s="20"/>
      <c r="FSD63" s="20"/>
      <c r="FSF63" s="20"/>
      <c r="FSH63" s="20"/>
      <c r="FSJ63" s="20"/>
      <c r="FSL63" s="20"/>
      <c r="FSN63" s="20"/>
      <c r="FSP63" s="20"/>
      <c r="FSR63" s="20"/>
      <c r="FST63" s="20"/>
      <c r="FSV63" s="20"/>
      <c r="FSX63" s="20"/>
      <c r="FSZ63" s="20"/>
      <c r="FTB63" s="20"/>
      <c r="FTD63" s="20"/>
      <c r="FTF63" s="20"/>
      <c r="FTH63" s="20"/>
      <c r="FTJ63" s="20"/>
      <c r="FTL63" s="20"/>
      <c r="FTN63" s="20"/>
      <c r="FTP63" s="20"/>
      <c r="FTR63" s="20"/>
      <c r="FTT63" s="20"/>
      <c r="FTV63" s="20"/>
      <c r="FTX63" s="20"/>
      <c r="FTZ63" s="20"/>
      <c r="FUB63" s="20"/>
      <c r="FUD63" s="20"/>
      <c r="FUF63" s="20"/>
      <c r="FUH63" s="20"/>
      <c r="FUJ63" s="20"/>
      <c r="FUL63" s="20"/>
      <c r="FUN63" s="20"/>
      <c r="FUP63" s="20"/>
      <c r="FUR63" s="20"/>
      <c r="FUT63" s="20"/>
      <c r="FUV63" s="20"/>
      <c r="FUX63" s="20"/>
      <c r="FUZ63" s="20"/>
      <c r="FVB63" s="20"/>
      <c r="FVD63" s="20"/>
      <c r="FVF63" s="20"/>
      <c r="FVH63" s="20"/>
      <c r="FVJ63" s="20"/>
      <c r="FVL63" s="20"/>
      <c r="FVN63" s="20"/>
      <c r="FVP63" s="20"/>
      <c r="FVR63" s="20"/>
      <c r="FVT63" s="20"/>
      <c r="FVV63" s="20"/>
      <c r="FVX63" s="20"/>
      <c r="FVZ63" s="20"/>
      <c r="FWB63" s="20"/>
      <c r="FWD63" s="20"/>
      <c r="FWF63" s="20"/>
      <c r="FWH63" s="20"/>
      <c r="FWJ63" s="20"/>
      <c r="FWL63" s="20"/>
      <c r="FWN63" s="20"/>
      <c r="FWP63" s="20"/>
      <c r="FWR63" s="20"/>
      <c r="FWT63" s="20"/>
      <c r="FWV63" s="20"/>
      <c r="FWX63" s="20"/>
      <c r="FWZ63" s="20"/>
      <c r="FXB63" s="20"/>
      <c r="FXD63" s="20"/>
      <c r="FXF63" s="20"/>
      <c r="FXH63" s="20"/>
      <c r="FXJ63" s="20"/>
      <c r="FXL63" s="20"/>
      <c r="FXN63" s="20"/>
      <c r="FXP63" s="20"/>
      <c r="FXR63" s="20"/>
      <c r="FXT63" s="20"/>
      <c r="FXV63" s="20"/>
      <c r="FXX63" s="20"/>
      <c r="FXZ63" s="20"/>
      <c r="FYB63" s="20"/>
      <c r="FYD63" s="20"/>
      <c r="FYF63" s="20"/>
      <c r="FYH63" s="20"/>
      <c r="FYJ63" s="20"/>
      <c r="FYL63" s="20"/>
      <c r="FYN63" s="20"/>
      <c r="FYP63" s="20"/>
      <c r="FYR63" s="20"/>
      <c r="FYT63" s="20"/>
      <c r="FYV63" s="20"/>
      <c r="FYX63" s="20"/>
      <c r="FYZ63" s="20"/>
      <c r="FZB63" s="20"/>
      <c r="FZD63" s="20"/>
      <c r="FZF63" s="20"/>
      <c r="FZH63" s="20"/>
      <c r="FZJ63" s="20"/>
      <c r="FZL63" s="20"/>
      <c r="FZN63" s="20"/>
      <c r="FZP63" s="20"/>
      <c r="FZR63" s="20"/>
      <c r="FZT63" s="20"/>
      <c r="FZV63" s="20"/>
      <c r="FZX63" s="20"/>
      <c r="FZZ63" s="20"/>
      <c r="GAB63" s="20"/>
      <c r="GAD63" s="20"/>
      <c r="GAF63" s="20"/>
      <c r="GAH63" s="20"/>
      <c r="GAJ63" s="20"/>
      <c r="GAL63" s="20"/>
      <c r="GAN63" s="20"/>
      <c r="GAP63" s="20"/>
      <c r="GAR63" s="20"/>
      <c r="GAT63" s="20"/>
      <c r="GAV63" s="20"/>
      <c r="GAX63" s="20"/>
      <c r="GAZ63" s="20"/>
      <c r="GBB63" s="20"/>
      <c r="GBD63" s="20"/>
      <c r="GBF63" s="20"/>
      <c r="GBH63" s="20"/>
      <c r="GBJ63" s="20"/>
      <c r="GBL63" s="20"/>
      <c r="GBN63" s="20"/>
      <c r="GBP63" s="20"/>
      <c r="GBR63" s="20"/>
      <c r="GBT63" s="20"/>
      <c r="GBV63" s="20"/>
      <c r="GBX63" s="20"/>
      <c r="GBZ63" s="20"/>
      <c r="GCB63" s="20"/>
      <c r="GCD63" s="20"/>
      <c r="GCF63" s="20"/>
      <c r="GCH63" s="20"/>
      <c r="GCJ63" s="20"/>
      <c r="GCL63" s="20"/>
      <c r="GCN63" s="20"/>
      <c r="GCP63" s="20"/>
      <c r="GCR63" s="20"/>
      <c r="GCT63" s="20"/>
      <c r="GCV63" s="20"/>
      <c r="GCX63" s="20"/>
      <c r="GCZ63" s="20"/>
      <c r="GDB63" s="20"/>
      <c r="GDD63" s="20"/>
      <c r="GDF63" s="20"/>
      <c r="GDH63" s="20"/>
      <c r="GDJ63" s="20"/>
      <c r="GDL63" s="20"/>
      <c r="GDN63" s="20"/>
      <c r="GDP63" s="20"/>
      <c r="GDR63" s="20"/>
      <c r="GDT63" s="20"/>
      <c r="GDV63" s="20"/>
      <c r="GDX63" s="20"/>
      <c r="GDZ63" s="20"/>
      <c r="GEB63" s="20"/>
      <c r="GED63" s="20"/>
      <c r="GEF63" s="20"/>
      <c r="GEH63" s="20"/>
      <c r="GEJ63" s="20"/>
      <c r="GEL63" s="20"/>
      <c r="GEN63" s="20"/>
      <c r="GEP63" s="20"/>
      <c r="GER63" s="20"/>
      <c r="GET63" s="20"/>
      <c r="GEV63" s="20"/>
      <c r="GEX63" s="20"/>
      <c r="GEZ63" s="20"/>
      <c r="GFB63" s="20"/>
      <c r="GFD63" s="20"/>
      <c r="GFF63" s="20"/>
      <c r="GFH63" s="20"/>
      <c r="GFJ63" s="20"/>
      <c r="GFL63" s="20"/>
      <c r="GFN63" s="20"/>
      <c r="GFP63" s="20"/>
      <c r="GFR63" s="20"/>
      <c r="GFT63" s="20"/>
      <c r="GFV63" s="20"/>
      <c r="GFX63" s="20"/>
      <c r="GFZ63" s="20"/>
      <c r="GGB63" s="20"/>
      <c r="GGD63" s="20"/>
      <c r="GGF63" s="20"/>
      <c r="GGH63" s="20"/>
      <c r="GGJ63" s="20"/>
      <c r="GGL63" s="20"/>
      <c r="GGN63" s="20"/>
      <c r="GGP63" s="20"/>
      <c r="GGR63" s="20"/>
      <c r="GGT63" s="20"/>
      <c r="GGV63" s="20"/>
      <c r="GGX63" s="20"/>
      <c r="GGZ63" s="20"/>
      <c r="GHB63" s="20"/>
      <c r="GHD63" s="20"/>
      <c r="GHF63" s="20"/>
      <c r="GHH63" s="20"/>
      <c r="GHJ63" s="20"/>
      <c r="GHL63" s="20"/>
      <c r="GHN63" s="20"/>
      <c r="GHP63" s="20"/>
      <c r="GHR63" s="20"/>
      <c r="GHT63" s="20"/>
      <c r="GHV63" s="20"/>
      <c r="GHX63" s="20"/>
      <c r="GHZ63" s="20"/>
      <c r="GIB63" s="20"/>
      <c r="GID63" s="20"/>
      <c r="GIF63" s="20"/>
      <c r="GIH63" s="20"/>
      <c r="GIJ63" s="20"/>
      <c r="GIL63" s="20"/>
      <c r="GIN63" s="20"/>
      <c r="GIP63" s="20"/>
      <c r="GIR63" s="20"/>
      <c r="GIT63" s="20"/>
      <c r="GIV63" s="20"/>
      <c r="GIX63" s="20"/>
      <c r="GIZ63" s="20"/>
      <c r="GJB63" s="20"/>
      <c r="GJD63" s="20"/>
      <c r="GJF63" s="20"/>
      <c r="GJH63" s="20"/>
      <c r="GJJ63" s="20"/>
      <c r="GJL63" s="20"/>
      <c r="GJN63" s="20"/>
      <c r="GJP63" s="20"/>
      <c r="GJR63" s="20"/>
      <c r="GJT63" s="20"/>
      <c r="GJV63" s="20"/>
      <c r="GJX63" s="20"/>
      <c r="GJZ63" s="20"/>
      <c r="GKB63" s="20"/>
      <c r="GKD63" s="20"/>
      <c r="GKF63" s="20"/>
      <c r="GKH63" s="20"/>
      <c r="GKJ63" s="20"/>
      <c r="GKL63" s="20"/>
      <c r="GKN63" s="20"/>
      <c r="GKP63" s="20"/>
      <c r="GKR63" s="20"/>
      <c r="GKT63" s="20"/>
      <c r="GKV63" s="20"/>
      <c r="GKX63" s="20"/>
      <c r="GKZ63" s="20"/>
      <c r="GLB63" s="20"/>
      <c r="GLD63" s="20"/>
      <c r="GLF63" s="20"/>
      <c r="GLH63" s="20"/>
      <c r="GLJ63" s="20"/>
      <c r="GLL63" s="20"/>
      <c r="GLN63" s="20"/>
      <c r="GLP63" s="20"/>
      <c r="GLR63" s="20"/>
      <c r="GLT63" s="20"/>
      <c r="GLV63" s="20"/>
      <c r="GLX63" s="20"/>
      <c r="GLZ63" s="20"/>
      <c r="GMB63" s="20"/>
      <c r="GMD63" s="20"/>
      <c r="GMF63" s="20"/>
      <c r="GMH63" s="20"/>
      <c r="GMJ63" s="20"/>
      <c r="GML63" s="20"/>
      <c r="GMN63" s="20"/>
      <c r="GMP63" s="20"/>
      <c r="GMR63" s="20"/>
      <c r="GMT63" s="20"/>
      <c r="GMV63" s="20"/>
      <c r="GMX63" s="20"/>
      <c r="GMZ63" s="20"/>
      <c r="GNB63" s="20"/>
      <c r="GND63" s="20"/>
      <c r="GNF63" s="20"/>
      <c r="GNH63" s="20"/>
      <c r="GNJ63" s="20"/>
      <c r="GNL63" s="20"/>
      <c r="GNN63" s="20"/>
      <c r="GNP63" s="20"/>
      <c r="GNR63" s="20"/>
      <c r="GNT63" s="20"/>
      <c r="GNV63" s="20"/>
      <c r="GNX63" s="20"/>
      <c r="GNZ63" s="20"/>
      <c r="GOB63" s="20"/>
      <c r="GOD63" s="20"/>
      <c r="GOF63" s="20"/>
      <c r="GOH63" s="20"/>
      <c r="GOJ63" s="20"/>
      <c r="GOL63" s="20"/>
      <c r="GON63" s="20"/>
      <c r="GOP63" s="20"/>
      <c r="GOR63" s="20"/>
      <c r="GOT63" s="20"/>
      <c r="GOV63" s="20"/>
      <c r="GOX63" s="20"/>
      <c r="GOZ63" s="20"/>
      <c r="GPB63" s="20"/>
      <c r="GPD63" s="20"/>
      <c r="GPF63" s="20"/>
      <c r="GPH63" s="20"/>
      <c r="GPJ63" s="20"/>
      <c r="GPL63" s="20"/>
      <c r="GPN63" s="20"/>
      <c r="GPP63" s="20"/>
      <c r="GPR63" s="20"/>
      <c r="GPT63" s="20"/>
      <c r="GPV63" s="20"/>
      <c r="GPX63" s="20"/>
      <c r="GPZ63" s="20"/>
      <c r="GQB63" s="20"/>
      <c r="GQD63" s="20"/>
      <c r="GQF63" s="20"/>
      <c r="GQH63" s="20"/>
      <c r="GQJ63" s="20"/>
      <c r="GQL63" s="20"/>
      <c r="GQN63" s="20"/>
      <c r="GQP63" s="20"/>
      <c r="GQR63" s="20"/>
      <c r="GQT63" s="20"/>
      <c r="GQV63" s="20"/>
      <c r="GQX63" s="20"/>
      <c r="GQZ63" s="20"/>
      <c r="GRB63" s="20"/>
      <c r="GRD63" s="20"/>
      <c r="GRF63" s="20"/>
      <c r="GRH63" s="20"/>
      <c r="GRJ63" s="20"/>
      <c r="GRL63" s="20"/>
      <c r="GRN63" s="20"/>
      <c r="GRP63" s="20"/>
      <c r="GRR63" s="20"/>
      <c r="GRT63" s="20"/>
      <c r="GRV63" s="20"/>
      <c r="GRX63" s="20"/>
      <c r="GRZ63" s="20"/>
      <c r="GSB63" s="20"/>
      <c r="GSD63" s="20"/>
      <c r="GSF63" s="20"/>
      <c r="GSH63" s="20"/>
      <c r="GSJ63" s="20"/>
      <c r="GSL63" s="20"/>
      <c r="GSN63" s="20"/>
      <c r="GSP63" s="20"/>
      <c r="GSR63" s="20"/>
      <c r="GST63" s="20"/>
      <c r="GSV63" s="20"/>
      <c r="GSX63" s="20"/>
      <c r="GSZ63" s="20"/>
      <c r="GTB63" s="20"/>
      <c r="GTD63" s="20"/>
      <c r="GTF63" s="20"/>
      <c r="GTH63" s="20"/>
      <c r="GTJ63" s="20"/>
      <c r="GTL63" s="20"/>
      <c r="GTN63" s="20"/>
      <c r="GTP63" s="20"/>
      <c r="GTR63" s="20"/>
      <c r="GTT63" s="20"/>
      <c r="GTV63" s="20"/>
      <c r="GTX63" s="20"/>
      <c r="GTZ63" s="20"/>
      <c r="GUB63" s="20"/>
      <c r="GUD63" s="20"/>
      <c r="GUF63" s="20"/>
      <c r="GUH63" s="20"/>
      <c r="GUJ63" s="20"/>
      <c r="GUL63" s="20"/>
      <c r="GUN63" s="20"/>
      <c r="GUP63" s="20"/>
      <c r="GUR63" s="20"/>
      <c r="GUT63" s="20"/>
      <c r="GUV63" s="20"/>
      <c r="GUX63" s="20"/>
      <c r="GUZ63" s="20"/>
      <c r="GVB63" s="20"/>
      <c r="GVD63" s="20"/>
      <c r="GVF63" s="20"/>
      <c r="GVH63" s="20"/>
      <c r="GVJ63" s="20"/>
      <c r="GVL63" s="20"/>
      <c r="GVN63" s="20"/>
      <c r="GVP63" s="20"/>
      <c r="GVR63" s="20"/>
      <c r="GVT63" s="20"/>
      <c r="GVV63" s="20"/>
      <c r="GVX63" s="20"/>
      <c r="GVZ63" s="20"/>
      <c r="GWB63" s="20"/>
      <c r="GWD63" s="20"/>
      <c r="GWF63" s="20"/>
      <c r="GWH63" s="20"/>
      <c r="GWJ63" s="20"/>
      <c r="GWL63" s="20"/>
      <c r="GWN63" s="20"/>
      <c r="GWP63" s="20"/>
      <c r="GWR63" s="20"/>
      <c r="GWT63" s="20"/>
      <c r="GWV63" s="20"/>
      <c r="GWX63" s="20"/>
      <c r="GWZ63" s="20"/>
      <c r="GXB63" s="20"/>
      <c r="GXD63" s="20"/>
      <c r="GXF63" s="20"/>
      <c r="GXH63" s="20"/>
      <c r="GXJ63" s="20"/>
      <c r="GXL63" s="20"/>
      <c r="GXN63" s="20"/>
      <c r="GXP63" s="20"/>
      <c r="GXR63" s="20"/>
      <c r="GXT63" s="20"/>
      <c r="GXV63" s="20"/>
      <c r="GXX63" s="20"/>
      <c r="GXZ63" s="20"/>
      <c r="GYB63" s="20"/>
      <c r="GYD63" s="20"/>
      <c r="GYF63" s="20"/>
      <c r="GYH63" s="20"/>
      <c r="GYJ63" s="20"/>
      <c r="GYL63" s="20"/>
      <c r="GYN63" s="20"/>
      <c r="GYP63" s="20"/>
      <c r="GYR63" s="20"/>
      <c r="GYT63" s="20"/>
      <c r="GYV63" s="20"/>
      <c r="GYX63" s="20"/>
      <c r="GYZ63" s="20"/>
      <c r="GZB63" s="20"/>
      <c r="GZD63" s="20"/>
      <c r="GZF63" s="20"/>
      <c r="GZH63" s="20"/>
      <c r="GZJ63" s="20"/>
      <c r="GZL63" s="20"/>
      <c r="GZN63" s="20"/>
      <c r="GZP63" s="20"/>
      <c r="GZR63" s="20"/>
      <c r="GZT63" s="20"/>
      <c r="GZV63" s="20"/>
      <c r="GZX63" s="20"/>
      <c r="GZZ63" s="20"/>
      <c r="HAB63" s="20"/>
      <c r="HAD63" s="20"/>
      <c r="HAF63" s="20"/>
      <c r="HAH63" s="20"/>
      <c r="HAJ63" s="20"/>
      <c r="HAL63" s="20"/>
      <c r="HAN63" s="20"/>
      <c r="HAP63" s="20"/>
      <c r="HAR63" s="20"/>
      <c r="HAT63" s="20"/>
      <c r="HAV63" s="20"/>
      <c r="HAX63" s="20"/>
      <c r="HAZ63" s="20"/>
      <c r="HBB63" s="20"/>
      <c r="HBD63" s="20"/>
      <c r="HBF63" s="20"/>
      <c r="HBH63" s="20"/>
      <c r="HBJ63" s="20"/>
      <c r="HBL63" s="20"/>
      <c r="HBN63" s="20"/>
      <c r="HBP63" s="20"/>
      <c r="HBR63" s="20"/>
      <c r="HBT63" s="20"/>
      <c r="HBV63" s="20"/>
      <c r="HBX63" s="20"/>
      <c r="HBZ63" s="20"/>
      <c r="HCB63" s="20"/>
      <c r="HCD63" s="20"/>
      <c r="HCF63" s="20"/>
      <c r="HCH63" s="20"/>
      <c r="HCJ63" s="20"/>
      <c r="HCL63" s="20"/>
      <c r="HCN63" s="20"/>
      <c r="HCP63" s="20"/>
      <c r="HCR63" s="20"/>
      <c r="HCT63" s="20"/>
      <c r="HCV63" s="20"/>
      <c r="HCX63" s="20"/>
      <c r="HCZ63" s="20"/>
      <c r="HDB63" s="20"/>
      <c r="HDD63" s="20"/>
      <c r="HDF63" s="20"/>
      <c r="HDH63" s="20"/>
      <c r="HDJ63" s="20"/>
      <c r="HDL63" s="20"/>
      <c r="HDN63" s="20"/>
      <c r="HDP63" s="20"/>
      <c r="HDR63" s="20"/>
      <c r="HDT63" s="20"/>
      <c r="HDV63" s="20"/>
      <c r="HDX63" s="20"/>
      <c r="HDZ63" s="20"/>
      <c r="HEB63" s="20"/>
      <c r="HED63" s="20"/>
      <c r="HEF63" s="20"/>
      <c r="HEH63" s="20"/>
      <c r="HEJ63" s="20"/>
      <c r="HEL63" s="20"/>
      <c r="HEN63" s="20"/>
      <c r="HEP63" s="20"/>
      <c r="HER63" s="20"/>
      <c r="HET63" s="20"/>
      <c r="HEV63" s="20"/>
      <c r="HEX63" s="20"/>
      <c r="HEZ63" s="20"/>
      <c r="HFB63" s="20"/>
      <c r="HFD63" s="20"/>
      <c r="HFF63" s="20"/>
      <c r="HFH63" s="20"/>
      <c r="HFJ63" s="20"/>
      <c r="HFL63" s="20"/>
      <c r="HFN63" s="20"/>
      <c r="HFP63" s="20"/>
      <c r="HFR63" s="20"/>
      <c r="HFT63" s="20"/>
      <c r="HFV63" s="20"/>
      <c r="HFX63" s="20"/>
      <c r="HFZ63" s="20"/>
      <c r="HGB63" s="20"/>
      <c r="HGD63" s="20"/>
      <c r="HGF63" s="20"/>
      <c r="HGH63" s="20"/>
      <c r="HGJ63" s="20"/>
      <c r="HGL63" s="20"/>
      <c r="HGN63" s="20"/>
      <c r="HGP63" s="20"/>
      <c r="HGR63" s="20"/>
      <c r="HGT63" s="20"/>
      <c r="HGV63" s="20"/>
      <c r="HGX63" s="20"/>
      <c r="HGZ63" s="20"/>
      <c r="HHB63" s="20"/>
      <c r="HHD63" s="20"/>
      <c r="HHF63" s="20"/>
      <c r="HHH63" s="20"/>
      <c r="HHJ63" s="20"/>
      <c r="HHL63" s="20"/>
      <c r="HHN63" s="20"/>
      <c r="HHP63" s="20"/>
      <c r="HHR63" s="20"/>
      <c r="HHT63" s="20"/>
      <c r="HHV63" s="20"/>
      <c r="HHX63" s="20"/>
      <c r="HHZ63" s="20"/>
      <c r="HIB63" s="20"/>
      <c r="HID63" s="20"/>
      <c r="HIF63" s="20"/>
      <c r="HIH63" s="20"/>
      <c r="HIJ63" s="20"/>
      <c r="HIL63" s="20"/>
      <c r="HIN63" s="20"/>
      <c r="HIP63" s="20"/>
      <c r="HIR63" s="20"/>
      <c r="HIT63" s="20"/>
      <c r="HIV63" s="20"/>
      <c r="HIX63" s="20"/>
      <c r="HIZ63" s="20"/>
      <c r="HJB63" s="20"/>
      <c r="HJD63" s="20"/>
      <c r="HJF63" s="20"/>
      <c r="HJH63" s="20"/>
      <c r="HJJ63" s="20"/>
      <c r="HJL63" s="20"/>
      <c r="HJN63" s="20"/>
      <c r="HJP63" s="20"/>
      <c r="HJR63" s="20"/>
      <c r="HJT63" s="20"/>
      <c r="HJV63" s="20"/>
      <c r="HJX63" s="20"/>
      <c r="HJZ63" s="20"/>
      <c r="HKB63" s="20"/>
      <c r="HKD63" s="20"/>
      <c r="HKF63" s="20"/>
      <c r="HKH63" s="20"/>
      <c r="HKJ63" s="20"/>
      <c r="HKL63" s="20"/>
      <c r="HKN63" s="20"/>
      <c r="HKP63" s="20"/>
      <c r="HKR63" s="20"/>
      <c r="HKT63" s="20"/>
      <c r="HKV63" s="20"/>
      <c r="HKX63" s="20"/>
      <c r="HKZ63" s="20"/>
      <c r="HLB63" s="20"/>
      <c r="HLD63" s="20"/>
      <c r="HLF63" s="20"/>
      <c r="HLH63" s="20"/>
      <c r="HLJ63" s="20"/>
      <c r="HLL63" s="20"/>
      <c r="HLN63" s="20"/>
      <c r="HLP63" s="20"/>
      <c r="HLR63" s="20"/>
      <c r="HLT63" s="20"/>
      <c r="HLV63" s="20"/>
      <c r="HLX63" s="20"/>
      <c r="HLZ63" s="20"/>
      <c r="HMB63" s="20"/>
      <c r="HMD63" s="20"/>
      <c r="HMF63" s="20"/>
      <c r="HMH63" s="20"/>
      <c r="HMJ63" s="20"/>
      <c r="HML63" s="20"/>
      <c r="HMN63" s="20"/>
      <c r="HMP63" s="20"/>
      <c r="HMR63" s="20"/>
      <c r="HMT63" s="20"/>
      <c r="HMV63" s="20"/>
      <c r="HMX63" s="20"/>
      <c r="HMZ63" s="20"/>
      <c r="HNB63" s="20"/>
      <c r="HND63" s="20"/>
      <c r="HNF63" s="20"/>
      <c r="HNH63" s="20"/>
      <c r="HNJ63" s="20"/>
      <c r="HNL63" s="20"/>
      <c r="HNN63" s="20"/>
      <c r="HNP63" s="20"/>
      <c r="HNR63" s="20"/>
      <c r="HNT63" s="20"/>
      <c r="HNV63" s="20"/>
      <c r="HNX63" s="20"/>
      <c r="HNZ63" s="20"/>
      <c r="HOB63" s="20"/>
      <c r="HOD63" s="20"/>
      <c r="HOF63" s="20"/>
      <c r="HOH63" s="20"/>
      <c r="HOJ63" s="20"/>
      <c r="HOL63" s="20"/>
      <c r="HON63" s="20"/>
      <c r="HOP63" s="20"/>
      <c r="HOR63" s="20"/>
      <c r="HOT63" s="20"/>
      <c r="HOV63" s="20"/>
      <c r="HOX63" s="20"/>
      <c r="HOZ63" s="20"/>
      <c r="HPB63" s="20"/>
      <c r="HPD63" s="20"/>
      <c r="HPF63" s="20"/>
      <c r="HPH63" s="20"/>
      <c r="HPJ63" s="20"/>
      <c r="HPL63" s="20"/>
      <c r="HPN63" s="20"/>
      <c r="HPP63" s="20"/>
      <c r="HPR63" s="20"/>
      <c r="HPT63" s="20"/>
      <c r="HPV63" s="20"/>
      <c r="HPX63" s="20"/>
      <c r="HPZ63" s="20"/>
      <c r="HQB63" s="20"/>
      <c r="HQD63" s="20"/>
      <c r="HQF63" s="20"/>
      <c r="HQH63" s="20"/>
      <c r="HQJ63" s="20"/>
      <c r="HQL63" s="20"/>
      <c r="HQN63" s="20"/>
      <c r="HQP63" s="20"/>
      <c r="HQR63" s="20"/>
      <c r="HQT63" s="20"/>
      <c r="HQV63" s="20"/>
      <c r="HQX63" s="20"/>
      <c r="HQZ63" s="20"/>
      <c r="HRB63" s="20"/>
      <c r="HRD63" s="20"/>
      <c r="HRF63" s="20"/>
      <c r="HRH63" s="20"/>
      <c r="HRJ63" s="20"/>
      <c r="HRL63" s="20"/>
      <c r="HRN63" s="20"/>
      <c r="HRP63" s="20"/>
      <c r="HRR63" s="20"/>
      <c r="HRT63" s="20"/>
      <c r="HRV63" s="20"/>
      <c r="HRX63" s="20"/>
      <c r="HRZ63" s="20"/>
      <c r="HSB63" s="20"/>
      <c r="HSD63" s="20"/>
      <c r="HSF63" s="20"/>
      <c r="HSH63" s="20"/>
      <c r="HSJ63" s="20"/>
      <c r="HSL63" s="20"/>
      <c r="HSN63" s="20"/>
      <c r="HSP63" s="20"/>
      <c r="HSR63" s="20"/>
      <c r="HST63" s="20"/>
      <c r="HSV63" s="20"/>
      <c r="HSX63" s="20"/>
      <c r="HSZ63" s="20"/>
      <c r="HTB63" s="20"/>
      <c r="HTD63" s="20"/>
      <c r="HTF63" s="20"/>
      <c r="HTH63" s="20"/>
      <c r="HTJ63" s="20"/>
      <c r="HTL63" s="20"/>
      <c r="HTN63" s="20"/>
      <c r="HTP63" s="20"/>
      <c r="HTR63" s="20"/>
      <c r="HTT63" s="20"/>
      <c r="HTV63" s="20"/>
      <c r="HTX63" s="20"/>
      <c r="HTZ63" s="20"/>
      <c r="HUB63" s="20"/>
      <c r="HUD63" s="20"/>
      <c r="HUF63" s="20"/>
      <c r="HUH63" s="20"/>
      <c r="HUJ63" s="20"/>
      <c r="HUL63" s="20"/>
      <c r="HUN63" s="20"/>
      <c r="HUP63" s="20"/>
      <c r="HUR63" s="20"/>
      <c r="HUT63" s="20"/>
      <c r="HUV63" s="20"/>
      <c r="HUX63" s="20"/>
      <c r="HUZ63" s="20"/>
      <c r="HVB63" s="20"/>
      <c r="HVD63" s="20"/>
      <c r="HVF63" s="20"/>
      <c r="HVH63" s="20"/>
      <c r="HVJ63" s="20"/>
      <c r="HVL63" s="20"/>
      <c r="HVN63" s="20"/>
      <c r="HVP63" s="20"/>
      <c r="HVR63" s="20"/>
      <c r="HVT63" s="20"/>
      <c r="HVV63" s="20"/>
      <c r="HVX63" s="20"/>
      <c r="HVZ63" s="20"/>
      <c r="HWB63" s="20"/>
      <c r="HWD63" s="20"/>
      <c r="HWF63" s="20"/>
      <c r="HWH63" s="20"/>
      <c r="HWJ63" s="20"/>
      <c r="HWL63" s="20"/>
      <c r="HWN63" s="20"/>
      <c r="HWP63" s="20"/>
      <c r="HWR63" s="20"/>
      <c r="HWT63" s="20"/>
      <c r="HWV63" s="20"/>
      <c r="HWX63" s="20"/>
      <c r="HWZ63" s="20"/>
      <c r="HXB63" s="20"/>
      <c r="HXD63" s="20"/>
      <c r="HXF63" s="20"/>
      <c r="HXH63" s="20"/>
      <c r="HXJ63" s="20"/>
      <c r="HXL63" s="20"/>
      <c r="HXN63" s="20"/>
      <c r="HXP63" s="20"/>
      <c r="HXR63" s="20"/>
      <c r="HXT63" s="20"/>
      <c r="HXV63" s="20"/>
      <c r="HXX63" s="20"/>
      <c r="HXZ63" s="20"/>
      <c r="HYB63" s="20"/>
      <c r="HYD63" s="20"/>
      <c r="HYF63" s="20"/>
      <c r="HYH63" s="20"/>
      <c r="HYJ63" s="20"/>
      <c r="HYL63" s="20"/>
      <c r="HYN63" s="20"/>
      <c r="HYP63" s="20"/>
      <c r="HYR63" s="20"/>
      <c r="HYT63" s="20"/>
      <c r="HYV63" s="20"/>
      <c r="HYX63" s="20"/>
      <c r="HYZ63" s="20"/>
      <c r="HZB63" s="20"/>
      <c r="HZD63" s="20"/>
      <c r="HZF63" s="20"/>
      <c r="HZH63" s="20"/>
      <c r="HZJ63" s="20"/>
      <c r="HZL63" s="20"/>
      <c r="HZN63" s="20"/>
      <c r="HZP63" s="20"/>
      <c r="HZR63" s="20"/>
      <c r="HZT63" s="20"/>
      <c r="HZV63" s="20"/>
      <c r="HZX63" s="20"/>
      <c r="HZZ63" s="20"/>
      <c r="IAB63" s="20"/>
      <c r="IAD63" s="20"/>
      <c r="IAF63" s="20"/>
      <c r="IAH63" s="20"/>
      <c r="IAJ63" s="20"/>
      <c r="IAL63" s="20"/>
      <c r="IAN63" s="20"/>
      <c r="IAP63" s="20"/>
      <c r="IAR63" s="20"/>
      <c r="IAT63" s="20"/>
      <c r="IAV63" s="20"/>
      <c r="IAX63" s="20"/>
      <c r="IAZ63" s="20"/>
      <c r="IBB63" s="20"/>
      <c r="IBD63" s="20"/>
      <c r="IBF63" s="20"/>
      <c r="IBH63" s="20"/>
      <c r="IBJ63" s="20"/>
      <c r="IBL63" s="20"/>
      <c r="IBN63" s="20"/>
      <c r="IBP63" s="20"/>
      <c r="IBR63" s="20"/>
      <c r="IBT63" s="20"/>
      <c r="IBV63" s="20"/>
      <c r="IBX63" s="20"/>
      <c r="IBZ63" s="20"/>
      <c r="ICB63" s="20"/>
      <c r="ICD63" s="20"/>
      <c r="ICF63" s="20"/>
      <c r="ICH63" s="20"/>
      <c r="ICJ63" s="20"/>
      <c r="ICL63" s="20"/>
      <c r="ICN63" s="20"/>
      <c r="ICP63" s="20"/>
      <c r="ICR63" s="20"/>
      <c r="ICT63" s="20"/>
      <c r="ICV63" s="20"/>
      <c r="ICX63" s="20"/>
      <c r="ICZ63" s="20"/>
      <c r="IDB63" s="20"/>
      <c r="IDD63" s="20"/>
      <c r="IDF63" s="20"/>
      <c r="IDH63" s="20"/>
      <c r="IDJ63" s="20"/>
      <c r="IDL63" s="20"/>
      <c r="IDN63" s="20"/>
      <c r="IDP63" s="20"/>
      <c r="IDR63" s="20"/>
      <c r="IDT63" s="20"/>
      <c r="IDV63" s="20"/>
      <c r="IDX63" s="20"/>
      <c r="IDZ63" s="20"/>
      <c r="IEB63" s="20"/>
      <c r="IED63" s="20"/>
      <c r="IEF63" s="20"/>
      <c r="IEH63" s="20"/>
      <c r="IEJ63" s="20"/>
      <c r="IEL63" s="20"/>
      <c r="IEN63" s="20"/>
      <c r="IEP63" s="20"/>
      <c r="IER63" s="20"/>
      <c r="IET63" s="20"/>
      <c r="IEV63" s="20"/>
      <c r="IEX63" s="20"/>
      <c r="IEZ63" s="20"/>
      <c r="IFB63" s="20"/>
      <c r="IFD63" s="20"/>
      <c r="IFF63" s="20"/>
      <c r="IFH63" s="20"/>
      <c r="IFJ63" s="20"/>
      <c r="IFL63" s="20"/>
      <c r="IFN63" s="20"/>
      <c r="IFP63" s="20"/>
      <c r="IFR63" s="20"/>
      <c r="IFT63" s="20"/>
      <c r="IFV63" s="20"/>
      <c r="IFX63" s="20"/>
      <c r="IFZ63" s="20"/>
      <c r="IGB63" s="20"/>
      <c r="IGD63" s="20"/>
      <c r="IGF63" s="20"/>
      <c r="IGH63" s="20"/>
      <c r="IGJ63" s="20"/>
      <c r="IGL63" s="20"/>
      <c r="IGN63" s="20"/>
      <c r="IGP63" s="20"/>
      <c r="IGR63" s="20"/>
      <c r="IGT63" s="20"/>
      <c r="IGV63" s="20"/>
      <c r="IGX63" s="20"/>
      <c r="IGZ63" s="20"/>
      <c r="IHB63" s="20"/>
      <c r="IHD63" s="20"/>
      <c r="IHF63" s="20"/>
      <c r="IHH63" s="20"/>
      <c r="IHJ63" s="20"/>
      <c r="IHL63" s="20"/>
      <c r="IHN63" s="20"/>
      <c r="IHP63" s="20"/>
      <c r="IHR63" s="20"/>
      <c r="IHT63" s="20"/>
      <c r="IHV63" s="20"/>
      <c r="IHX63" s="20"/>
      <c r="IHZ63" s="20"/>
      <c r="IIB63" s="20"/>
      <c r="IID63" s="20"/>
      <c r="IIF63" s="20"/>
      <c r="IIH63" s="20"/>
      <c r="IIJ63" s="20"/>
      <c r="IIL63" s="20"/>
      <c r="IIN63" s="20"/>
      <c r="IIP63" s="20"/>
      <c r="IIR63" s="20"/>
      <c r="IIT63" s="20"/>
      <c r="IIV63" s="20"/>
      <c r="IIX63" s="20"/>
      <c r="IIZ63" s="20"/>
      <c r="IJB63" s="20"/>
      <c r="IJD63" s="20"/>
      <c r="IJF63" s="20"/>
      <c r="IJH63" s="20"/>
      <c r="IJJ63" s="20"/>
      <c r="IJL63" s="20"/>
      <c r="IJN63" s="20"/>
      <c r="IJP63" s="20"/>
      <c r="IJR63" s="20"/>
      <c r="IJT63" s="20"/>
      <c r="IJV63" s="20"/>
      <c r="IJX63" s="20"/>
      <c r="IJZ63" s="20"/>
      <c r="IKB63" s="20"/>
      <c r="IKD63" s="20"/>
      <c r="IKF63" s="20"/>
      <c r="IKH63" s="20"/>
      <c r="IKJ63" s="20"/>
      <c r="IKL63" s="20"/>
      <c r="IKN63" s="20"/>
      <c r="IKP63" s="20"/>
      <c r="IKR63" s="20"/>
      <c r="IKT63" s="20"/>
      <c r="IKV63" s="20"/>
      <c r="IKX63" s="20"/>
      <c r="IKZ63" s="20"/>
      <c r="ILB63" s="20"/>
      <c r="ILD63" s="20"/>
      <c r="ILF63" s="20"/>
      <c r="ILH63" s="20"/>
      <c r="ILJ63" s="20"/>
      <c r="ILL63" s="20"/>
      <c r="ILN63" s="20"/>
      <c r="ILP63" s="20"/>
      <c r="ILR63" s="20"/>
      <c r="ILT63" s="20"/>
      <c r="ILV63" s="20"/>
      <c r="ILX63" s="20"/>
      <c r="ILZ63" s="20"/>
      <c r="IMB63" s="20"/>
      <c r="IMD63" s="20"/>
      <c r="IMF63" s="20"/>
      <c r="IMH63" s="20"/>
      <c r="IMJ63" s="20"/>
      <c r="IML63" s="20"/>
      <c r="IMN63" s="20"/>
      <c r="IMP63" s="20"/>
      <c r="IMR63" s="20"/>
      <c r="IMT63" s="20"/>
      <c r="IMV63" s="20"/>
      <c r="IMX63" s="20"/>
      <c r="IMZ63" s="20"/>
      <c r="INB63" s="20"/>
      <c r="IND63" s="20"/>
      <c r="INF63" s="20"/>
      <c r="INH63" s="20"/>
      <c r="INJ63" s="20"/>
      <c r="INL63" s="20"/>
      <c r="INN63" s="20"/>
      <c r="INP63" s="20"/>
      <c r="INR63" s="20"/>
      <c r="INT63" s="20"/>
      <c r="INV63" s="20"/>
      <c r="INX63" s="20"/>
      <c r="INZ63" s="20"/>
      <c r="IOB63" s="20"/>
      <c r="IOD63" s="20"/>
      <c r="IOF63" s="20"/>
      <c r="IOH63" s="20"/>
      <c r="IOJ63" s="20"/>
      <c r="IOL63" s="20"/>
      <c r="ION63" s="20"/>
      <c r="IOP63" s="20"/>
      <c r="IOR63" s="20"/>
      <c r="IOT63" s="20"/>
      <c r="IOV63" s="20"/>
      <c r="IOX63" s="20"/>
      <c r="IOZ63" s="20"/>
      <c r="IPB63" s="20"/>
      <c r="IPD63" s="20"/>
      <c r="IPF63" s="20"/>
      <c r="IPH63" s="20"/>
      <c r="IPJ63" s="20"/>
      <c r="IPL63" s="20"/>
      <c r="IPN63" s="20"/>
      <c r="IPP63" s="20"/>
      <c r="IPR63" s="20"/>
      <c r="IPT63" s="20"/>
      <c r="IPV63" s="20"/>
      <c r="IPX63" s="20"/>
      <c r="IPZ63" s="20"/>
      <c r="IQB63" s="20"/>
      <c r="IQD63" s="20"/>
      <c r="IQF63" s="20"/>
      <c r="IQH63" s="20"/>
      <c r="IQJ63" s="20"/>
      <c r="IQL63" s="20"/>
      <c r="IQN63" s="20"/>
      <c r="IQP63" s="20"/>
      <c r="IQR63" s="20"/>
      <c r="IQT63" s="20"/>
      <c r="IQV63" s="20"/>
      <c r="IQX63" s="20"/>
      <c r="IQZ63" s="20"/>
      <c r="IRB63" s="20"/>
      <c r="IRD63" s="20"/>
      <c r="IRF63" s="20"/>
      <c r="IRH63" s="20"/>
      <c r="IRJ63" s="20"/>
      <c r="IRL63" s="20"/>
      <c r="IRN63" s="20"/>
      <c r="IRP63" s="20"/>
      <c r="IRR63" s="20"/>
      <c r="IRT63" s="20"/>
      <c r="IRV63" s="20"/>
      <c r="IRX63" s="20"/>
      <c r="IRZ63" s="20"/>
      <c r="ISB63" s="20"/>
      <c r="ISD63" s="20"/>
      <c r="ISF63" s="20"/>
      <c r="ISH63" s="20"/>
      <c r="ISJ63" s="20"/>
      <c r="ISL63" s="20"/>
      <c r="ISN63" s="20"/>
      <c r="ISP63" s="20"/>
      <c r="ISR63" s="20"/>
      <c r="IST63" s="20"/>
      <c r="ISV63" s="20"/>
      <c r="ISX63" s="20"/>
      <c r="ISZ63" s="20"/>
      <c r="ITB63" s="20"/>
      <c r="ITD63" s="20"/>
      <c r="ITF63" s="20"/>
      <c r="ITH63" s="20"/>
      <c r="ITJ63" s="20"/>
      <c r="ITL63" s="20"/>
      <c r="ITN63" s="20"/>
      <c r="ITP63" s="20"/>
      <c r="ITR63" s="20"/>
      <c r="ITT63" s="20"/>
      <c r="ITV63" s="20"/>
      <c r="ITX63" s="20"/>
      <c r="ITZ63" s="20"/>
      <c r="IUB63" s="20"/>
      <c r="IUD63" s="20"/>
      <c r="IUF63" s="20"/>
      <c r="IUH63" s="20"/>
      <c r="IUJ63" s="20"/>
      <c r="IUL63" s="20"/>
      <c r="IUN63" s="20"/>
      <c r="IUP63" s="20"/>
      <c r="IUR63" s="20"/>
      <c r="IUT63" s="20"/>
      <c r="IUV63" s="20"/>
      <c r="IUX63" s="20"/>
      <c r="IUZ63" s="20"/>
      <c r="IVB63" s="20"/>
      <c r="IVD63" s="20"/>
      <c r="IVF63" s="20"/>
      <c r="IVH63" s="20"/>
      <c r="IVJ63" s="20"/>
      <c r="IVL63" s="20"/>
      <c r="IVN63" s="20"/>
      <c r="IVP63" s="20"/>
      <c r="IVR63" s="20"/>
      <c r="IVT63" s="20"/>
      <c r="IVV63" s="20"/>
      <c r="IVX63" s="20"/>
      <c r="IVZ63" s="20"/>
      <c r="IWB63" s="20"/>
      <c r="IWD63" s="20"/>
      <c r="IWF63" s="20"/>
      <c r="IWH63" s="20"/>
      <c r="IWJ63" s="20"/>
      <c r="IWL63" s="20"/>
      <c r="IWN63" s="20"/>
      <c r="IWP63" s="20"/>
      <c r="IWR63" s="20"/>
      <c r="IWT63" s="20"/>
      <c r="IWV63" s="20"/>
      <c r="IWX63" s="20"/>
      <c r="IWZ63" s="20"/>
      <c r="IXB63" s="20"/>
      <c r="IXD63" s="20"/>
      <c r="IXF63" s="20"/>
      <c r="IXH63" s="20"/>
      <c r="IXJ63" s="20"/>
      <c r="IXL63" s="20"/>
      <c r="IXN63" s="20"/>
      <c r="IXP63" s="20"/>
      <c r="IXR63" s="20"/>
      <c r="IXT63" s="20"/>
      <c r="IXV63" s="20"/>
      <c r="IXX63" s="20"/>
      <c r="IXZ63" s="20"/>
      <c r="IYB63" s="20"/>
      <c r="IYD63" s="20"/>
      <c r="IYF63" s="20"/>
      <c r="IYH63" s="20"/>
      <c r="IYJ63" s="20"/>
      <c r="IYL63" s="20"/>
      <c r="IYN63" s="20"/>
      <c r="IYP63" s="20"/>
      <c r="IYR63" s="20"/>
      <c r="IYT63" s="20"/>
      <c r="IYV63" s="20"/>
      <c r="IYX63" s="20"/>
      <c r="IYZ63" s="20"/>
      <c r="IZB63" s="20"/>
      <c r="IZD63" s="20"/>
      <c r="IZF63" s="20"/>
      <c r="IZH63" s="20"/>
      <c r="IZJ63" s="20"/>
      <c r="IZL63" s="20"/>
      <c r="IZN63" s="20"/>
      <c r="IZP63" s="20"/>
      <c r="IZR63" s="20"/>
      <c r="IZT63" s="20"/>
      <c r="IZV63" s="20"/>
      <c r="IZX63" s="20"/>
      <c r="IZZ63" s="20"/>
      <c r="JAB63" s="20"/>
      <c r="JAD63" s="20"/>
      <c r="JAF63" s="20"/>
      <c r="JAH63" s="20"/>
      <c r="JAJ63" s="20"/>
      <c r="JAL63" s="20"/>
      <c r="JAN63" s="20"/>
      <c r="JAP63" s="20"/>
      <c r="JAR63" s="20"/>
      <c r="JAT63" s="20"/>
      <c r="JAV63" s="20"/>
      <c r="JAX63" s="20"/>
      <c r="JAZ63" s="20"/>
      <c r="JBB63" s="20"/>
      <c r="JBD63" s="20"/>
      <c r="JBF63" s="20"/>
      <c r="JBH63" s="20"/>
      <c r="JBJ63" s="20"/>
      <c r="JBL63" s="20"/>
      <c r="JBN63" s="20"/>
      <c r="JBP63" s="20"/>
      <c r="JBR63" s="20"/>
      <c r="JBT63" s="20"/>
      <c r="JBV63" s="20"/>
      <c r="JBX63" s="20"/>
      <c r="JBZ63" s="20"/>
      <c r="JCB63" s="20"/>
      <c r="JCD63" s="20"/>
      <c r="JCF63" s="20"/>
      <c r="JCH63" s="20"/>
      <c r="JCJ63" s="20"/>
      <c r="JCL63" s="20"/>
      <c r="JCN63" s="20"/>
      <c r="JCP63" s="20"/>
      <c r="JCR63" s="20"/>
      <c r="JCT63" s="20"/>
      <c r="JCV63" s="20"/>
      <c r="JCX63" s="20"/>
      <c r="JCZ63" s="20"/>
      <c r="JDB63" s="20"/>
      <c r="JDD63" s="20"/>
      <c r="JDF63" s="20"/>
      <c r="JDH63" s="20"/>
      <c r="JDJ63" s="20"/>
      <c r="JDL63" s="20"/>
      <c r="JDN63" s="20"/>
      <c r="JDP63" s="20"/>
      <c r="JDR63" s="20"/>
      <c r="JDT63" s="20"/>
      <c r="JDV63" s="20"/>
      <c r="JDX63" s="20"/>
      <c r="JDZ63" s="20"/>
      <c r="JEB63" s="20"/>
      <c r="JED63" s="20"/>
      <c r="JEF63" s="20"/>
      <c r="JEH63" s="20"/>
      <c r="JEJ63" s="20"/>
      <c r="JEL63" s="20"/>
      <c r="JEN63" s="20"/>
      <c r="JEP63" s="20"/>
      <c r="JER63" s="20"/>
      <c r="JET63" s="20"/>
      <c r="JEV63" s="20"/>
      <c r="JEX63" s="20"/>
      <c r="JEZ63" s="20"/>
      <c r="JFB63" s="20"/>
      <c r="JFD63" s="20"/>
      <c r="JFF63" s="20"/>
      <c r="JFH63" s="20"/>
      <c r="JFJ63" s="20"/>
      <c r="JFL63" s="20"/>
      <c r="JFN63" s="20"/>
      <c r="JFP63" s="20"/>
      <c r="JFR63" s="20"/>
      <c r="JFT63" s="20"/>
      <c r="JFV63" s="20"/>
      <c r="JFX63" s="20"/>
      <c r="JFZ63" s="20"/>
      <c r="JGB63" s="20"/>
      <c r="JGD63" s="20"/>
      <c r="JGF63" s="20"/>
      <c r="JGH63" s="20"/>
      <c r="JGJ63" s="20"/>
      <c r="JGL63" s="20"/>
      <c r="JGN63" s="20"/>
      <c r="JGP63" s="20"/>
      <c r="JGR63" s="20"/>
      <c r="JGT63" s="20"/>
      <c r="JGV63" s="20"/>
      <c r="JGX63" s="20"/>
      <c r="JGZ63" s="20"/>
      <c r="JHB63" s="20"/>
      <c r="JHD63" s="20"/>
      <c r="JHF63" s="20"/>
      <c r="JHH63" s="20"/>
      <c r="JHJ63" s="20"/>
      <c r="JHL63" s="20"/>
      <c r="JHN63" s="20"/>
      <c r="JHP63" s="20"/>
      <c r="JHR63" s="20"/>
      <c r="JHT63" s="20"/>
      <c r="JHV63" s="20"/>
      <c r="JHX63" s="20"/>
      <c r="JHZ63" s="20"/>
      <c r="JIB63" s="20"/>
      <c r="JID63" s="20"/>
      <c r="JIF63" s="20"/>
      <c r="JIH63" s="20"/>
      <c r="JIJ63" s="20"/>
      <c r="JIL63" s="20"/>
      <c r="JIN63" s="20"/>
      <c r="JIP63" s="20"/>
      <c r="JIR63" s="20"/>
      <c r="JIT63" s="20"/>
      <c r="JIV63" s="20"/>
      <c r="JIX63" s="20"/>
      <c r="JIZ63" s="20"/>
      <c r="JJB63" s="20"/>
      <c r="JJD63" s="20"/>
      <c r="JJF63" s="20"/>
      <c r="JJH63" s="20"/>
      <c r="JJJ63" s="20"/>
      <c r="JJL63" s="20"/>
      <c r="JJN63" s="20"/>
      <c r="JJP63" s="20"/>
      <c r="JJR63" s="20"/>
      <c r="JJT63" s="20"/>
      <c r="JJV63" s="20"/>
      <c r="JJX63" s="20"/>
      <c r="JJZ63" s="20"/>
      <c r="JKB63" s="20"/>
      <c r="JKD63" s="20"/>
      <c r="JKF63" s="20"/>
      <c r="JKH63" s="20"/>
      <c r="JKJ63" s="20"/>
      <c r="JKL63" s="20"/>
      <c r="JKN63" s="20"/>
      <c r="JKP63" s="20"/>
      <c r="JKR63" s="20"/>
      <c r="JKT63" s="20"/>
      <c r="JKV63" s="20"/>
      <c r="JKX63" s="20"/>
      <c r="JKZ63" s="20"/>
      <c r="JLB63" s="20"/>
      <c r="JLD63" s="20"/>
      <c r="JLF63" s="20"/>
      <c r="JLH63" s="20"/>
      <c r="JLJ63" s="20"/>
      <c r="JLL63" s="20"/>
      <c r="JLN63" s="20"/>
      <c r="JLP63" s="20"/>
      <c r="JLR63" s="20"/>
      <c r="JLT63" s="20"/>
      <c r="JLV63" s="20"/>
      <c r="JLX63" s="20"/>
      <c r="JLZ63" s="20"/>
      <c r="JMB63" s="20"/>
      <c r="JMD63" s="20"/>
      <c r="JMF63" s="20"/>
      <c r="JMH63" s="20"/>
      <c r="JMJ63" s="20"/>
      <c r="JML63" s="20"/>
      <c r="JMN63" s="20"/>
      <c r="JMP63" s="20"/>
      <c r="JMR63" s="20"/>
      <c r="JMT63" s="20"/>
      <c r="JMV63" s="20"/>
      <c r="JMX63" s="20"/>
      <c r="JMZ63" s="20"/>
      <c r="JNB63" s="20"/>
      <c r="JND63" s="20"/>
      <c r="JNF63" s="20"/>
      <c r="JNH63" s="20"/>
      <c r="JNJ63" s="20"/>
      <c r="JNL63" s="20"/>
      <c r="JNN63" s="20"/>
      <c r="JNP63" s="20"/>
      <c r="JNR63" s="20"/>
      <c r="JNT63" s="20"/>
      <c r="JNV63" s="20"/>
      <c r="JNX63" s="20"/>
      <c r="JNZ63" s="20"/>
      <c r="JOB63" s="20"/>
      <c r="JOD63" s="20"/>
      <c r="JOF63" s="20"/>
      <c r="JOH63" s="20"/>
      <c r="JOJ63" s="20"/>
      <c r="JOL63" s="20"/>
      <c r="JON63" s="20"/>
      <c r="JOP63" s="20"/>
      <c r="JOR63" s="20"/>
      <c r="JOT63" s="20"/>
      <c r="JOV63" s="20"/>
      <c r="JOX63" s="20"/>
      <c r="JOZ63" s="20"/>
      <c r="JPB63" s="20"/>
      <c r="JPD63" s="20"/>
      <c r="JPF63" s="20"/>
      <c r="JPH63" s="20"/>
      <c r="JPJ63" s="20"/>
      <c r="JPL63" s="20"/>
      <c r="JPN63" s="20"/>
      <c r="JPP63" s="20"/>
      <c r="JPR63" s="20"/>
      <c r="JPT63" s="20"/>
      <c r="JPV63" s="20"/>
      <c r="JPX63" s="20"/>
      <c r="JPZ63" s="20"/>
      <c r="JQB63" s="20"/>
      <c r="JQD63" s="20"/>
      <c r="JQF63" s="20"/>
      <c r="JQH63" s="20"/>
      <c r="JQJ63" s="20"/>
      <c r="JQL63" s="20"/>
      <c r="JQN63" s="20"/>
      <c r="JQP63" s="20"/>
      <c r="JQR63" s="20"/>
      <c r="JQT63" s="20"/>
      <c r="JQV63" s="20"/>
      <c r="JQX63" s="20"/>
      <c r="JQZ63" s="20"/>
      <c r="JRB63" s="20"/>
      <c r="JRD63" s="20"/>
      <c r="JRF63" s="20"/>
      <c r="JRH63" s="20"/>
      <c r="JRJ63" s="20"/>
      <c r="JRL63" s="20"/>
      <c r="JRN63" s="20"/>
      <c r="JRP63" s="20"/>
      <c r="JRR63" s="20"/>
      <c r="JRT63" s="20"/>
      <c r="JRV63" s="20"/>
      <c r="JRX63" s="20"/>
      <c r="JRZ63" s="20"/>
      <c r="JSB63" s="20"/>
      <c r="JSD63" s="20"/>
      <c r="JSF63" s="20"/>
      <c r="JSH63" s="20"/>
      <c r="JSJ63" s="20"/>
      <c r="JSL63" s="20"/>
      <c r="JSN63" s="20"/>
      <c r="JSP63" s="20"/>
      <c r="JSR63" s="20"/>
      <c r="JST63" s="20"/>
      <c r="JSV63" s="20"/>
      <c r="JSX63" s="20"/>
      <c r="JSZ63" s="20"/>
      <c r="JTB63" s="20"/>
      <c r="JTD63" s="20"/>
      <c r="JTF63" s="20"/>
      <c r="JTH63" s="20"/>
      <c r="JTJ63" s="20"/>
      <c r="JTL63" s="20"/>
      <c r="JTN63" s="20"/>
      <c r="JTP63" s="20"/>
      <c r="JTR63" s="20"/>
      <c r="JTT63" s="20"/>
      <c r="JTV63" s="20"/>
      <c r="JTX63" s="20"/>
      <c r="JTZ63" s="20"/>
      <c r="JUB63" s="20"/>
      <c r="JUD63" s="20"/>
      <c r="JUF63" s="20"/>
      <c r="JUH63" s="20"/>
      <c r="JUJ63" s="20"/>
      <c r="JUL63" s="20"/>
      <c r="JUN63" s="20"/>
      <c r="JUP63" s="20"/>
      <c r="JUR63" s="20"/>
      <c r="JUT63" s="20"/>
      <c r="JUV63" s="20"/>
      <c r="JUX63" s="20"/>
      <c r="JUZ63" s="20"/>
      <c r="JVB63" s="20"/>
      <c r="JVD63" s="20"/>
      <c r="JVF63" s="20"/>
      <c r="JVH63" s="20"/>
      <c r="JVJ63" s="20"/>
      <c r="JVL63" s="20"/>
      <c r="JVN63" s="20"/>
      <c r="JVP63" s="20"/>
      <c r="JVR63" s="20"/>
      <c r="JVT63" s="20"/>
      <c r="JVV63" s="20"/>
      <c r="JVX63" s="20"/>
      <c r="JVZ63" s="20"/>
      <c r="JWB63" s="20"/>
      <c r="JWD63" s="20"/>
      <c r="JWF63" s="20"/>
      <c r="JWH63" s="20"/>
      <c r="JWJ63" s="20"/>
      <c r="JWL63" s="20"/>
      <c r="JWN63" s="20"/>
      <c r="JWP63" s="20"/>
      <c r="JWR63" s="20"/>
      <c r="JWT63" s="20"/>
      <c r="JWV63" s="20"/>
      <c r="JWX63" s="20"/>
      <c r="JWZ63" s="20"/>
      <c r="JXB63" s="20"/>
      <c r="JXD63" s="20"/>
      <c r="JXF63" s="20"/>
      <c r="JXH63" s="20"/>
      <c r="JXJ63" s="20"/>
      <c r="JXL63" s="20"/>
      <c r="JXN63" s="20"/>
      <c r="JXP63" s="20"/>
      <c r="JXR63" s="20"/>
      <c r="JXT63" s="20"/>
      <c r="JXV63" s="20"/>
      <c r="JXX63" s="20"/>
      <c r="JXZ63" s="20"/>
      <c r="JYB63" s="20"/>
      <c r="JYD63" s="20"/>
      <c r="JYF63" s="20"/>
      <c r="JYH63" s="20"/>
      <c r="JYJ63" s="20"/>
      <c r="JYL63" s="20"/>
      <c r="JYN63" s="20"/>
      <c r="JYP63" s="20"/>
      <c r="JYR63" s="20"/>
      <c r="JYT63" s="20"/>
      <c r="JYV63" s="20"/>
      <c r="JYX63" s="20"/>
      <c r="JYZ63" s="20"/>
      <c r="JZB63" s="20"/>
      <c r="JZD63" s="20"/>
      <c r="JZF63" s="20"/>
      <c r="JZH63" s="20"/>
      <c r="JZJ63" s="20"/>
      <c r="JZL63" s="20"/>
      <c r="JZN63" s="20"/>
      <c r="JZP63" s="20"/>
      <c r="JZR63" s="20"/>
      <c r="JZT63" s="20"/>
      <c r="JZV63" s="20"/>
      <c r="JZX63" s="20"/>
      <c r="JZZ63" s="20"/>
      <c r="KAB63" s="20"/>
      <c r="KAD63" s="20"/>
      <c r="KAF63" s="20"/>
      <c r="KAH63" s="20"/>
      <c r="KAJ63" s="20"/>
      <c r="KAL63" s="20"/>
      <c r="KAN63" s="20"/>
      <c r="KAP63" s="20"/>
      <c r="KAR63" s="20"/>
      <c r="KAT63" s="20"/>
      <c r="KAV63" s="20"/>
      <c r="KAX63" s="20"/>
      <c r="KAZ63" s="20"/>
      <c r="KBB63" s="20"/>
      <c r="KBD63" s="20"/>
      <c r="KBF63" s="20"/>
      <c r="KBH63" s="20"/>
      <c r="KBJ63" s="20"/>
      <c r="KBL63" s="20"/>
      <c r="KBN63" s="20"/>
      <c r="KBP63" s="20"/>
      <c r="KBR63" s="20"/>
      <c r="KBT63" s="20"/>
      <c r="KBV63" s="20"/>
      <c r="KBX63" s="20"/>
      <c r="KBZ63" s="20"/>
      <c r="KCB63" s="20"/>
      <c r="KCD63" s="20"/>
      <c r="KCF63" s="20"/>
      <c r="KCH63" s="20"/>
      <c r="KCJ63" s="20"/>
      <c r="KCL63" s="20"/>
      <c r="KCN63" s="20"/>
      <c r="KCP63" s="20"/>
      <c r="KCR63" s="20"/>
      <c r="KCT63" s="20"/>
      <c r="KCV63" s="20"/>
      <c r="KCX63" s="20"/>
      <c r="KCZ63" s="20"/>
      <c r="KDB63" s="20"/>
      <c r="KDD63" s="20"/>
      <c r="KDF63" s="20"/>
      <c r="KDH63" s="20"/>
      <c r="KDJ63" s="20"/>
      <c r="KDL63" s="20"/>
      <c r="KDN63" s="20"/>
      <c r="KDP63" s="20"/>
      <c r="KDR63" s="20"/>
      <c r="KDT63" s="20"/>
      <c r="KDV63" s="20"/>
      <c r="KDX63" s="20"/>
      <c r="KDZ63" s="20"/>
      <c r="KEB63" s="20"/>
      <c r="KED63" s="20"/>
      <c r="KEF63" s="20"/>
      <c r="KEH63" s="20"/>
      <c r="KEJ63" s="20"/>
      <c r="KEL63" s="20"/>
      <c r="KEN63" s="20"/>
      <c r="KEP63" s="20"/>
      <c r="KER63" s="20"/>
      <c r="KET63" s="20"/>
      <c r="KEV63" s="20"/>
      <c r="KEX63" s="20"/>
      <c r="KEZ63" s="20"/>
      <c r="KFB63" s="20"/>
      <c r="KFD63" s="20"/>
      <c r="KFF63" s="20"/>
      <c r="KFH63" s="20"/>
      <c r="KFJ63" s="20"/>
      <c r="KFL63" s="20"/>
      <c r="KFN63" s="20"/>
      <c r="KFP63" s="20"/>
      <c r="KFR63" s="20"/>
      <c r="KFT63" s="20"/>
      <c r="KFV63" s="20"/>
      <c r="KFX63" s="20"/>
      <c r="KFZ63" s="20"/>
      <c r="KGB63" s="20"/>
      <c r="KGD63" s="20"/>
      <c r="KGF63" s="20"/>
      <c r="KGH63" s="20"/>
      <c r="KGJ63" s="20"/>
      <c r="KGL63" s="20"/>
      <c r="KGN63" s="20"/>
      <c r="KGP63" s="20"/>
      <c r="KGR63" s="20"/>
      <c r="KGT63" s="20"/>
      <c r="KGV63" s="20"/>
      <c r="KGX63" s="20"/>
      <c r="KGZ63" s="20"/>
      <c r="KHB63" s="20"/>
      <c r="KHD63" s="20"/>
      <c r="KHF63" s="20"/>
      <c r="KHH63" s="20"/>
      <c r="KHJ63" s="20"/>
      <c r="KHL63" s="20"/>
      <c r="KHN63" s="20"/>
      <c r="KHP63" s="20"/>
      <c r="KHR63" s="20"/>
      <c r="KHT63" s="20"/>
      <c r="KHV63" s="20"/>
      <c r="KHX63" s="20"/>
      <c r="KHZ63" s="20"/>
      <c r="KIB63" s="20"/>
      <c r="KID63" s="20"/>
      <c r="KIF63" s="20"/>
      <c r="KIH63" s="20"/>
      <c r="KIJ63" s="20"/>
      <c r="KIL63" s="20"/>
      <c r="KIN63" s="20"/>
      <c r="KIP63" s="20"/>
      <c r="KIR63" s="20"/>
      <c r="KIT63" s="20"/>
      <c r="KIV63" s="20"/>
      <c r="KIX63" s="20"/>
      <c r="KIZ63" s="20"/>
      <c r="KJB63" s="20"/>
      <c r="KJD63" s="20"/>
      <c r="KJF63" s="20"/>
      <c r="KJH63" s="20"/>
      <c r="KJJ63" s="20"/>
      <c r="KJL63" s="20"/>
      <c r="KJN63" s="20"/>
      <c r="KJP63" s="20"/>
      <c r="KJR63" s="20"/>
      <c r="KJT63" s="20"/>
      <c r="KJV63" s="20"/>
      <c r="KJX63" s="20"/>
      <c r="KJZ63" s="20"/>
      <c r="KKB63" s="20"/>
      <c r="KKD63" s="20"/>
      <c r="KKF63" s="20"/>
      <c r="KKH63" s="20"/>
      <c r="KKJ63" s="20"/>
      <c r="KKL63" s="20"/>
      <c r="KKN63" s="20"/>
      <c r="KKP63" s="20"/>
      <c r="KKR63" s="20"/>
      <c r="KKT63" s="20"/>
      <c r="KKV63" s="20"/>
      <c r="KKX63" s="20"/>
      <c r="KKZ63" s="20"/>
      <c r="KLB63" s="20"/>
      <c r="KLD63" s="20"/>
      <c r="KLF63" s="20"/>
      <c r="KLH63" s="20"/>
      <c r="KLJ63" s="20"/>
      <c r="KLL63" s="20"/>
      <c r="KLN63" s="20"/>
      <c r="KLP63" s="20"/>
      <c r="KLR63" s="20"/>
      <c r="KLT63" s="20"/>
      <c r="KLV63" s="20"/>
      <c r="KLX63" s="20"/>
      <c r="KLZ63" s="20"/>
      <c r="KMB63" s="20"/>
      <c r="KMD63" s="20"/>
      <c r="KMF63" s="20"/>
      <c r="KMH63" s="20"/>
      <c r="KMJ63" s="20"/>
      <c r="KML63" s="20"/>
      <c r="KMN63" s="20"/>
      <c r="KMP63" s="20"/>
      <c r="KMR63" s="20"/>
      <c r="KMT63" s="20"/>
      <c r="KMV63" s="20"/>
      <c r="KMX63" s="20"/>
      <c r="KMZ63" s="20"/>
      <c r="KNB63" s="20"/>
      <c r="KND63" s="20"/>
      <c r="KNF63" s="20"/>
      <c r="KNH63" s="20"/>
      <c r="KNJ63" s="20"/>
      <c r="KNL63" s="20"/>
      <c r="KNN63" s="20"/>
      <c r="KNP63" s="20"/>
      <c r="KNR63" s="20"/>
      <c r="KNT63" s="20"/>
      <c r="KNV63" s="20"/>
      <c r="KNX63" s="20"/>
      <c r="KNZ63" s="20"/>
      <c r="KOB63" s="20"/>
      <c r="KOD63" s="20"/>
      <c r="KOF63" s="20"/>
      <c r="KOH63" s="20"/>
      <c r="KOJ63" s="20"/>
      <c r="KOL63" s="20"/>
      <c r="KON63" s="20"/>
      <c r="KOP63" s="20"/>
      <c r="KOR63" s="20"/>
      <c r="KOT63" s="20"/>
      <c r="KOV63" s="20"/>
      <c r="KOX63" s="20"/>
      <c r="KOZ63" s="20"/>
      <c r="KPB63" s="20"/>
      <c r="KPD63" s="20"/>
      <c r="KPF63" s="20"/>
      <c r="KPH63" s="20"/>
      <c r="KPJ63" s="20"/>
      <c r="KPL63" s="20"/>
      <c r="KPN63" s="20"/>
      <c r="KPP63" s="20"/>
      <c r="KPR63" s="20"/>
      <c r="KPT63" s="20"/>
      <c r="KPV63" s="20"/>
      <c r="KPX63" s="20"/>
      <c r="KPZ63" s="20"/>
      <c r="KQB63" s="20"/>
      <c r="KQD63" s="20"/>
      <c r="KQF63" s="20"/>
      <c r="KQH63" s="20"/>
      <c r="KQJ63" s="20"/>
      <c r="KQL63" s="20"/>
      <c r="KQN63" s="20"/>
      <c r="KQP63" s="20"/>
      <c r="KQR63" s="20"/>
      <c r="KQT63" s="20"/>
      <c r="KQV63" s="20"/>
      <c r="KQX63" s="20"/>
      <c r="KQZ63" s="20"/>
      <c r="KRB63" s="20"/>
      <c r="KRD63" s="20"/>
      <c r="KRF63" s="20"/>
      <c r="KRH63" s="20"/>
      <c r="KRJ63" s="20"/>
      <c r="KRL63" s="20"/>
      <c r="KRN63" s="20"/>
      <c r="KRP63" s="20"/>
      <c r="KRR63" s="20"/>
      <c r="KRT63" s="20"/>
      <c r="KRV63" s="20"/>
      <c r="KRX63" s="20"/>
      <c r="KRZ63" s="20"/>
      <c r="KSB63" s="20"/>
      <c r="KSD63" s="20"/>
      <c r="KSF63" s="20"/>
      <c r="KSH63" s="20"/>
      <c r="KSJ63" s="20"/>
      <c r="KSL63" s="20"/>
      <c r="KSN63" s="20"/>
      <c r="KSP63" s="20"/>
      <c r="KSR63" s="20"/>
      <c r="KST63" s="20"/>
      <c r="KSV63" s="20"/>
      <c r="KSX63" s="20"/>
      <c r="KSZ63" s="20"/>
      <c r="KTB63" s="20"/>
      <c r="KTD63" s="20"/>
      <c r="KTF63" s="20"/>
      <c r="KTH63" s="20"/>
      <c r="KTJ63" s="20"/>
      <c r="KTL63" s="20"/>
      <c r="KTN63" s="20"/>
      <c r="KTP63" s="20"/>
      <c r="KTR63" s="20"/>
      <c r="KTT63" s="20"/>
      <c r="KTV63" s="20"/>
      <c r="KTX63" s="20"/>
      <c r="KTZ63" s="20"/>
      <c r="KUB63" s="20"/>
      <c r="KUD63" s="20"/>
      <c r="KUF63" s="20"/>
      <c r="KUH63" s="20"/>
      <c r="KUJ63" s="20"/>
      <c r="KUL63" s="20"/>
      <c r="KUN63" s="20"/>
      <c r="KUP63" s="20"/>
      <c r="KUR63" s="20"/>
      <c r="KUT63" s="20"/>
      <c r="KUV63" s="20"/>
      <c r="KUX63" s="20"/>
      <c r="KUZ63" s="20"/>
      <c r="KVB63" s="20"/>
      <c r="KVD63" s="20"/>
      <c r="KVF63" s="20"/>
      <c r="KVH63" s="20"/>
      <c r="KVJ63" s="20"/>
      <c r="KVL63" s="20"/>
      <c r="KVN63" s="20"/>
      <c r="KVP63" s="20"/>
      <c r="KVR63" s="20"/>
      <c r="KVT63" s="20"/>
      <c r="KVV63" s="20"/>
      <c r="KVX63" s="20"/>
      <c r="KVZ63" s="20"/>
      <c r="KWB63" s="20"/>
      <c r="KWD63" s="20"/>
      <c r="KWF63" s="20"/>
      <c r="KWH63" s="20"/>
      <c r="KWJ63" s="20"/>
      <c r="KWL63" s="20"/>
      <c r="KWN63" s="20"/>
      <c r="KWP63" s="20"/>
      <c r="KWR63" s="20"/>
      <c r="KWT63" s="20"/>
      <c r="KWV63" s="20"/>
      <c r="KWX63" s="20"/>
      <c r="KWZ63" s="20"/>
      <c r="KXB63" s="20"/>
      <c r="KXD63" s="20"/>
      <c r="KXF63" s="20"/>
      <c r="KXH63" s="20"/>
      <c r="KXJ63" s="20"/>
      <c r="KXL63" s="20"/>
      <c r="KXN63" s="20"/>
      <c r="KXP63" s="20"/>
      <c r="KXR63" s="20"/>
      <c r="KXT63" s="20"/>
      <c r="KXV63" s="20"/>
      <c r="KXX63" s="20"/>
      <c r="KXZ63" s="20"/>
      <c r="KYB63" s="20"/>
      <c r="KYD63" s="20"/>
      <c r="KYF63" s="20"/>
      <c r="KYH63" s="20"/>
      <c r="KYJ63" s="20"/>
      <c r="KYL63" s="20"/>
      <c r="KYN63" s="20"/>
      <c r="KYP63" s="20"/>
      <c r="KYR63" s="20"/>
      <c r="KYT63" s="20"/>
      <c r="KYV63" s="20"/>
      <c r="KYX63" s="20"/>
      <c r="KYZ63" s="20"/>
      <c r="KZB63" s="20"/>
      <c r="KZD63" s="20"/>
      <c r="KZF63" s="20"/>
      <c r="KZH63" s="20"/>
      <c r="KZJ63" s="20"/>
      <c r="KZL63" s="20"/>
      <c r="KZN63" s="20"/>
      <c r="KZP63" s="20"/>
      <c r="KZR63" s="20"/>
      <c r="KZT63" s="20"/>
      <c r="KZV63" s="20"/>
      <c r="KZX63" s="20"/>
      <c r="KZZ63" s="20"/>
      <c r="LAB63" s="20"/>
      <c r="LAD63" s="20"/>
      <c r="LAF63" s="20"/>
      <c r="LAH63" s="20"/>
      <c r="LAJ63" s="20"/>
      <c r="LAL63" s="20"/>
      <c r="LAN63" s="20"/>
      <c r="LAP63" s="20"/>
      <c r="LAR63" s="20"/>
      <c r="LAT63" s="20"/>
      <c r="LAV63" s="20"/>
      <c r="LAX63" s="20"/>
      <c r="LAZ63" s="20"/>
      <c r="LBB63" s="20"/>
      <c r="LBD63" s="20"/>
      <c r="LBF63" s="20"/>
      <c r="LBH63" s="20"/>
      <c r="LBJ63" s="20"/>
      <c r="LBL63" s="20"/>
      <c r="LBN63" s="20"/>
      <c r="LBP63" s="20"/>
      <c r="LBR63" s="20"/>
      <c r="LBT63" s="20"/>
      <c r="LBV63" s="20"/>
      <c r="LBX63" s="20"/>
      <c r="LBZ63" s="20"/>
      <c r="LCB63" s="20"/>
      <c r="LCD63" s="20"/>
      <c r="LCF63" s="20"/>
      <c r="LCH63" s="20"/>
      <c r="LCJ63" s="20"/>
      <c r="LCL63" s="20"/>
      <c r="LCN63" s="20"/>
      <c r="LCP63" s="20"/>
      <c r="LCR63" s="20"/>
      <c r="LCT63" s="20"/>
      <c r="LCV63" s="20"/>
      <c r="LCX63" s="20"/>
      <c r="LCZ63" s="20"/>
      <c r="LDB63" s="20"/>
      <c r="LDD63" s="20"/>
      <c r="LDF63" s="20"/>
      <c r="LDH63" s="20"/>
      <c r="LDJ63" s="20"/>
      <c r="LDL63" s="20"/>
      <c r="LDN63" s="20"/>
      <c r="LDP63" s="20"/>
      <c r="LDR63" s="20"/>
      <c r="LDT63" s="20"/>
      <c r="LDV63" s="20"/>
      <c r="LDX63" s="20"/>
      <c r="LDZ63" s="20"/>
      <c r="LEB63" s="20"/>
      <c r="LED63" s="20"/>
      <c r="LEF63" s="20"/>
      <c r="LEH63" s="20"/>
      <c r="LEJ63" s="20"/>
      <c r="LEL63" s="20"/>
      <c r="LEN63" s="20"/>
      <c r="LEP63" s="20"/>
      <c r="LER63" s="20"/>
      <c r="LET63" s="20"/>
      <c r="LEV63" s="20"/>
      <c r="LEX63" s="20"/>
      <c r="LEZ63" s="20"/>
      <c r="LFB63" s="20"/>
      <c r="LFD63" s="20"/>
      <c r="LFF63" s="20"/>
      <c r="LFH63" s="20"/>
      <c r="LFJ63" s="20"/>
      <c r="LFL63" s="20"/>
      <c r="LFN63" s="20"/>
      <c r="LFP63" s="20"/>
      <c r="LFR63" s="20"/>
      <c r="LFT63" s="20"/>
      <c r="LFV63" s="20"/>
      <c r="LFX63" s="20"/>
      <c r="LFZ63" s="20"/>
      <c r="LGB63" s="20"/>
      <c r="LGD63" s="20"/>
      <c r="LGF63" s="20"/>
      <c r="LGH63" s="20"/>
      <c r="LGJ63" s="20"/>
      <c r="LGL63" s="20"/>
      <c r="LGN63" s="20"/>
      <c r="LGP63" s="20"/>
      <c r="LGR63" s="20"/>
      <c r="LGT63" s="20"/>
      <c r="LGV63" s="20"/>
      <c r="LGX63" s="20"/>
      <c r="LGZ63" s="20"/>
      <c r="LHB63" s="20"/>
      <c r="LHD63" s="20"/>
      <c r="LHF63" s="20"/>
      <c r="LHH63" s="20"/>
      <c r="LHJ63" s="20"/>
      <c r="LHL63" s="20"/>
      <c r="LHN63" s="20"/>
      <c r="LHP63" s="20"/>
      <c r="LHR63" s="20"/>
      <c r="LHT63" s="20"/>
      <c r="LHV63" s="20"/>
      <c r="LHX63" s="20"/>
      <c r="LHZ63" s="20"/>
      <c r="LIB63" s="20"/>
      <c r="LID63" s="20"/>
      <c r="LIF63" s="20"/>
      <c r="LIH63" s="20"/>
      <c r="LIJ63" s="20"/>
      <c r="LIL63" s="20"/>
      <c r="LIN63" s="20"/>
      <c r="LIP63" s="20"/>
      <c r="LIR63" s="20"/>
      <c r="LIT63" s="20"/>
      <c r="LIV63" s="20"/>
      <c r="LIX63" s="20"/>
      <c r="LIZ63" s="20"/>
      <c r="LJB63" s="20"/>
      <c r="LJD63" s="20"/>
      <c r="LJF63" s="20"/>
      <c r="LJH63" s="20"/>
      <c r="LJJ63" s="20"/>
      <c r="LJL63" s="20"/>
      <c r="LJN63" s="20"/>
      <c r="LJP63" s="20"/>
      <c r="LJR63" s="20"/>
      <c r="LJT63" s="20"/>
      <c r="LJV63" s="20"/>
      <c r="LJX63" s="20"/>
      <c r="LJZ63" s="20"/>
      <c r="LKB63" s="20"/>
      <c r="LKD63" s="20"/>
      <c r="LKF63" s="20"/>
      <c r="LKH63" s="20"/>
      <c r="LKJ63" s="20"/>
      <c r="LKL63" s="20"/>
      <c r="LKN63" s="20"/>
      <c r="LKP63" s="20"/>
      <c r="LKR63" s="20"/>
      <c r="LKT63" s="20"/>
      <c r="LKV63" s="20"/>
      <c r="LKX63" s="20"/>
      <c r="LKZ63" s="20"/>
      <c r="LLB63" s="20"/>
      <c r="LLD63" s="20"/>
      <c r="LLF63" s="20"/>
      <c r="LLH63" s="20"/>
      <c r="LLJ63" s="20"/>
      <c r="LLL63" s="20"/>
      <c r="LLN63" s="20"/>
      <c r="LLP63" s="20"/>
      <c r="LLR63" s="20"/>
      <c r="LLT63" s="20"/>
      <c r="LLV63" s="20"/>
      <c r="LLX63" s="20"/>
      <c r="LLZ63" s="20"/>
      <c r="LMB63" s="20"/>
      <c r="LMD63" s="20"/>
      <c r="LMF63" s="20"/>
      <c r="LMH63" s="20"/>
      <c r="LMJ63" s="20"/>
      <c r="LML63" s="20"/>
      <c r="LMN63" s="20"/>
      <c r="LMP63" s="20"/>
      <c r="LMR63" s="20"/>
      <c r="LMT63" s="20"/>
      <c r="LMV63" s="20"/>
      <c r="LMX63" s="20"/>
      <c r="LMZ63" s="20"/>
      <c r="LNB63" s="20"/>
      <c r="LND63" s="20"/>
      <c r="LNF63" s="20"/>
      <c r="LNH63" s="20"/>
      <c r="LNJ63" s="20"/>
      <c r="LNL63" s="20"/>
      <c r="LNN63" s="20"/>
      <c r="LNP63" s="20"/>
      <c r="LNR63" s="20"/>
      <c r="LNT63" s="20"/>
      <c r="LNV63" s="20"/>
      <c r="LNX63" s="20"/>
      <c r="LNZ63" s="20"/>
      <c r="LOB63" s="20"/>
      <c r="LOD63" s="20"/>
      <c r="LOF63" s="20"/>
      <c r="LOH63" s="20"/>
      <c r="LOJ63" s="20"/>
      <c r="LOL63" s="20"/>
      <c r="LON63" s="20"/>
      <c r="LOP63" s="20"/>
      <c r="LOR63" s="20"/>
      <c r="LOT63" s="20"/>
      <c r="LOV63" s="20"/>
      <c r="LOX63" s="20"/>
      <c r="LOZ63" s="20"/>
      <c r="LPB63" s="20"/>
      <c r="LPD63" s="20"/>
      <c r="LPF63" s="20"/>
      <c r="LPH63" s="20"/>
      <c r="LPJ63" s="20"/>
      <c r="LPL63" s="20"/>
      <c r="LPN63" s="20"/>
      <c r="LPP63" s="20"/>
      <c r="LPR63" s="20"/>
      <c r="LPT63" s="20"/>
      <c r="LPV63" s="20"/>
      <c r="LPX63" s="20"/>
      <c r="LPZ63" s="20"/>
      <c r="LQB63" s="20"/>
      <c r="LQD63" s="20"/>
      <c r="LQF63" s="20"/>
      <c r="LQH63" s="20"/>
      <c r="LQJ63" s="20"/>
      <c r="LQL63" s="20"/>
      <c r="LQN63" s="20"/>
      <c r="LQP63" s="20"/>
      <c r="LQR63" s="20"/>
      <c r="LQT63" s="20"/>
      <c r="LQV63" s="20"/>
      <c r="LQX63" s="20"/>
      <c r="LQZ63" s="20"/>
      <c r="LRB63" s="20"/>
      <c r="LRD63" s="20"/>
      <c r="LRF63" s="20"/>
      <c r="LRH63" s="20"/>
      <c r="LRJ63" s="20"/>
      <c r="LRL63" s="20"/>
      <c r="LRN63" s="20"/>
      <c r="LRP63" s="20"/>
      <c r="LRR63" s="20"/>
      <c r="LRT63" s="20"/>
      <c r="LRV63" s="20"/>
      <c r="LRX63" s="20"/>
      <c r="LRZ63" s="20"/>
      <c r="LSB63" s="20"/>
      <c r="LSD63" s="20"/>
      <c r="LSF63" s="20"/>
      <c r="LSH63" s="20"/>
      <c r="LSJ63" s="20"/>
      <c r="LSL63" s="20"/>
      <c r="LSN63" s="20"/>
      <c r="LSP63" s="20"/>
      <c r="LSR63" s="20"/>
      <c r="LST63" s="20"/>
      <c r="LSV63" s="20"/>
      <c r="LSX63" s="20"/>
      <c r="LSZ63" s="20"/>
      <c r="LTB63" s="20"/>
      <c r="LTD63" s="20"/>
      <c r="LTF63" s="20"/>
      <c r="LTH63" s="20"/>
      <c r="LTJ63" s="20"/>
      <c r="LTL63" s="20"/>
      <c r="LTN63" s="20"/>
      <c r="LTP63" s="20"/>
      <c r="LTR63" s="20"/>
      <c r="LTT63" s="20"/>
      <c r="LTV63" s="20"/>
      <c r="LTX63" s="20"/>
      <c r="LTZ63" s="20"/>
      <c r="LUB63" s="20"/>
      <c r="LUD63" s="20"/>
      <c r="LUF63" s="20"/>
      <c r="LUH63" s="20"/>
      <c r="LUJ63" s="20"/>
      <c r="LUL63" s="20"/>
      <c r="LUN63" s="20"/>
      <c r="LUP63" s="20"/>
      <c r="LUR63" s="20"/>
      <c r="LUT63" s="20"/>
      <c r="LUV63" s="20"/>
      <c r="LUX63" s="20"/>
      <c r="LUZ63" s="20"/>
      <c r="LVB63" s="20"/>
      <c r="LVD63" s="20"/>
      <c r="LVF63" s="20"/>
      <c r="LVH63" s="20"/>
      <c r="LVJ63" s="20"/>
      <c r="LVL63" s="20"/>
      <c r="LVN63" s="20"/>
      <c r="LVP63" s="20"/>
      <c r="LVR63" s="20"/>
      <c r="LVT63" s="20"/>
      <c r="LVV63" s="20"/>
      <c r="LVX63" s="20"/>
      <c r="LVZ63" s="20"/>
      <c r="LWB63" s="20"/>
      <c r="LWD63" s="20"/>
      <c r="LWF63" s="20"/>
      <c r="LWH63" s="20"/>
      <c r="LWJ63" s="20"/>
      <c r="LWL63" s="20"/>
      <c r="LWN63" s="20"/>
      <c r="LWP63" s="20"/>
      <c r="LWR63" s="20"/>
      <c r="LWT63" s="20"/>
      <c r="LWV63" s="20"/>
      <c r="LWX63" s="20"/>
      <c r="LWZ63" s="20"/>
      <c r="LXB63" s="20"/>
      <c r="LXD63" s="20"/>
      <c r="LXF63" s="20"/>
      <c r="LXH63" s="20"/>
      <c r="LXJ63" s="20"/>
      <c r="LXL63" s="20"/>
      <c r="LXN63" s="20"/>
      <c r="LXP63" s="20"/>
      <c r="LXR63" s="20"/>
      <c r="LXT63" s="20"/>
      <c r="LXV63" s="20"/>
      <c r="LXX63" s="20"/>
      <c r="LXZ63" s="20"/>
      <c r="LYB63" s="20"/>
      <c r="LYD63" s="20"/>
      <c r="LYF63" s="20"/>
      <c r="LYH63" s="20"/>
      <c r="LYJ63" s="20"/>
      <c r="LYL63" s="20"/>
      <c r="LYN63" s="20"/>
      <c r="LYP63" s="20"/>
      <c r="LYR63" s="20"/>
      <c r="LYT63" s="20"/>
      <c r="LYV63" s="20"/>
      <c r="LYX63" s="20"/>
      <c r="LYZ63" s="20"/>
      <c r="LZB63" s="20"/>
      <c r="LZD63" s="20"/>
      <c r="LZF63" s="20"/>
      <c r="LZH63" s="20"/>
      <c r="LZJ63" s="20"/>
      <c r="LZL63" s="20"/>
      <c r="LZN63" s="20"/>
      <c r="LZP63" s="20"/>
      <c r="LZR63" s="20"/>
      <c r="LZT63" s="20"/>
      <c r="LZV63" s="20"/>
      <c r="LZX63" s="20"/>
      <c r="LZZ63" s="20"/>
      <c r="MAB63" s="20"/>
      <c r="MAD63" s="20"/>
      <c r="MAF63" s="20"/>
      <c r="MAH63" s="20"/>
      <c r="MAJ63" s="20"/>
      <c r="MAL63" s="20"/>
      <c r="MAN63" s="20"/>
      <c r="MAP63" s="20"/>
      <c r="MAR63" s="20"/>
      <c r="MAT63" s="20"/>
      <c r="MAV63" s="20"/>
      <c r="MAX63" s="20"/>
      <c r="MAZ63" s="20"/>
      <c r="MBB63" s="20"/>
      <c r="MBD63" s="20"/>
      <c r="MBF63" s="20"/>
      <c r="MBH63" s="20"/>
      <c r="MBJ63" s="20"/>
      <c r="MBL63" s="20"/>
      <c r="MBN63" s="20"/>
      <c r="MBP63" s="20"/>
      <c r="MBR63" s="20"/>
      <c r="MBT63" s="20"/>
      <c r="MBV63" s="20"/>
      <c r="MBX63" s="20"/>
      <c r="MBZ63" s="20"/>
      <c r="MCB63" s="20"/>
      <c r="MCD63" s="20"/>
      <c r="MCF63" s="20"/>
      <c r="MCH63" s="20"/>
      <c r="MCJ63" s="20"/>
      <c r="MCL63" s="20"/>
      <c r="MCN63" s="20"/>
      <c r="MCP63" s="20"/>
      <c r="MCR63" s="20"/>
      <c r="MCT63" s="20"/>
      <c r="MCV63" s="20"/>
      <c r="MCX63" s="20"/>
      <c r="MCZ63" s="20"/>
      <c r="MDB63" s="20"/>
      <c r="MDD63" s="20"/>
      <c r="MDF63" s="20"/>
      <c r="MDH63" s="20"/>
      <c r="MDJ63" s="20"/>
      <c r="MDL63" s="20"/>
      <c r="MDN63" s="20"/>
      <c r="MDP63" s="20"/>
      <c r="MDR63" s="20"/>
      <c r="MDT63" s="20"/>
      <c r="MDV63" s="20"/>
      <c r="MDX63" s="20"/>
      <c r="MDZ63" s="20"/>
      <c r="MEB63" s="20"/>
      <c r="MED63" s="20"/>
      <c r="MEF63" s="20"/>
      <c r="MEH63" s="20"/>
      <c r="MEJ63" s="20"/>
      <c r="MEL63" s="20"/>
      <c r="MEN63" s="20"/>
      <c r="MEP63" s="20"/>
      <c r="MER63" s="20"/>
      <c r="MET63" s="20"/>
      <c r="MEV63" s="20"/>
      <c r="MEX63" s="20"/>
      <c r="MEZ63" s="20"/>
      <c r="MFB63" s="20"/>
      <c r="MFD63" s="20"/>
      <c r="MFF63" s="20"/>
      <c r="MFH63" s="20"/>
      <c r="MFJ63" s="20"/>
      <c r="MFL63" s="20"/>
      <c r="MFN63" s="20"/>
      <c r="MFP63" s="20"/>
      <c r="MFR63" s="20"/>
      <c r="MFT63" s="20"/>
      <c r="MFV63" s="20"/>
      <c r="MFX63" s="20"/>
      <c r="MFZ63" s="20"/>
      <c r="MGB63" s="20"/>
      <c r="MGD63" s="20"/>
      <c r="MGF63" s="20"/>
      <c r="MGH63" s="20"/>
      <c r="MGJ63" s="20"/>
      <c r="MGL63" s="20"/>
      <c r="MGN63" s="20"/>
      <c r="MGP63" s="20"/>
      <c r="MGR63" s="20"/>
      <c r="MGT63" s="20"/>
      <c r="MGV63" s="20"/>
      <c r="MGX63" s="20"/>
      <c r="MGZ63" s="20"/>
      <c r="MHB63" s="20"/>
      <c r="MHD63" s="20"/>
      <c r="MHF63" s="20"/>
      <c r="MHH63" s="20"/>
      <c r="MHJ63" s="20"/>
      <c r="MHL63" s="20"/>
      <c r="MHN63" s="20"/>
      <c r="MHP63" s="20"/>
      <c r="MHR63" s="20"/>
      <c r="MHT63" s="20"/>
      <c r="MHV63" s="20"/>
      <c r="MHX63" s="20"/>
      <c r="MHZ63" s="20"/>
      <c r="MIB63" s="20"/>
      <c r="MID63" s="20"/>
      <c r="MIF63" s="20"/>
      <c r="MIH63" s="20"/>
      <c r="MIJ63" s="20"/>
      <c r="MIL63" s="20"/>
      <c r="MIN63" s="20"/>
      <c r="MIP63" s="20"/>
      <c r="MIR63" s="20"/>
      <c r="MIT63" s="20"/>
      <c r="MIV63" s="20"/>
      <c r="MIX63" s="20"/>
      <c r="MIZ63" s="20"/>
      <c r="MJB63" s="20"/>
      <c r="MJD63" s="20"/>
      <c r="MJF63" s="20"/>
      <c r="MJH63" s="20"/>
      <c r="MJJ63" s="20"/>
      <c r="MJL63" s="20"/>
      <c r="MJN63" s="20"/>
      <c r="MJP63" s="20"/>
      <c r="MJR63" s="20"/>
      <c r="MJT63" s="20"/>
      <c r="MJV63" s="20"/>
      <c r="MJX63" s="20"/>
      <c r="MJZ63" s="20"/>
      <c r="MKB63" s="20"/>
      <c r="MKD63" s="20"/>
      <c r="MKF63" s="20"/>
      <c r="MKH63" s="20"/>
      <c r="MKJ63" s="20"/>
      <c r="MKL63" s="20"/>
      <c r="MKN63" s="20"/>
      <c r="MKP63" s="20"/>
      <c r="MKR63" s="20"/>
      <c r="MKT63" s="20"/>
      <c r="MKV63" s="20"/>
      <c r="MKX63" s="20"/>
      <c r="MKZ63" s="20"/>
      <c r="MLB63" s="20"/>
      <c r="MLD63" s="20"/>
      <c r="MLF63" s="20"/>
      <c r="MLH63" s="20"/>
      <c r="MLJ63" s="20"/>
      <c r="MLL63" s="20"/>
      <c r="MLN63" s="20"/>
      <c r="MLP63" s="20"/>
      <c r="MLR63" s="20"/>
      <c r="MLT63" s="20"/>
      <c r="MLV63" s="20"/>
      <c r="MLX63" s="20"/>
      <c r="MLZ63" s="20"/>
      <c r="MMB63" s="20"/>
      <c r="MMD63" s="20"/>
      <c r="MMF63" s="20"/>
      <c r="MMH63" s="20"/>
      <c r="MMJ63" s="20"/>
      <c r="MML63" s="20"/>
      <c r="MMN63" s="20"/>
      <c r="MMP63" s="20"/>
      <c r="MMR63" s="20"/>
      <c r="MMT63" s="20"/>
      <c r="MMV63" s="20"/>
      <c r="MMX63" s="20"/>
      <c r="MMZ63" s="20"/>
      <c r="MNB63" s="20"/>
      <c r="MND63" s="20"/>
      <c r="MNF63" s="20"/>
      <c r="MNH63" s="20"/>
      <c r="MNJ63" s="20"/>
      <c r="MNL63" s="20"/>
      <c r="MNN63" s="20"/>
      <c r="MNP63" s="20"/>
      <c r="MNR63" s="20"/>
      <c r="MNT63" s="20"/>
      <c r="MNV63" s="20"/>
      <c r="MNX63" s="20"/>
      <c r="MNZ63" s="20"/>
      <c r="MOB63" s="20"/>
      <c r="MOD63" s="20"/>
      <c r="MOF63" s="20"/>
      <c r="MOH63" s="20"/>
      <c r="MOJ63" s="20"/>
      <c r="MOL63" s="20"/>
      <c r="MON63" s="20"/>
      <c r="MOP63" s="20"/>
      <c r="MOR63" s="20"/>
      <c r="MOT63" s="20"/>
      <c r="MOV63" s="20"/>
      <c r="MOX63" s="20"/>
      <c r="MOZ63" s="20"/>
      <c r="MPB63" s="20"/>
      <c r="MPD63" s="20"/>
      <c r="MPF63" s="20"/>
      <c r="MPH63" s="20"/>
      <c r="MPJ63" s="20"/>
      <c r="MPL63" s="20"/>
      <c r="MPN63" s="20"/>
      <c r="MPP63" s="20"/>
      <c r="MPR63" s="20"/>
      <c r="MPT63" s="20"/>
      <c r="MPV63" s="20"/>
      <c r="MPX63" s="20"/>
      <c r="MPZ63" s="20"/>
      <c r="MQB63" s="20"/>
      <c r="MQD63" s="20"/>
      <c r="MQF63" s="20"/>
      <c r="MQH63" s="20"/>
      <c r="MQJ63" s="20"/>
      <c r="MQL63" s="20"/>
      <c r="MQN63" s="20"/>
      <c r="MQP63" s="20"/>
      <c r="MQR63" s="20"/>
      <c r="MQT63" s="20"/>
      <c r="MQV63" s="20"/>
      <c r="MQX63" s="20"/>
      <c r="MQZ63" s="20"/>
      <c r="MRB63" s="20"/>
      <c r="MRD63" s="20"/>
      <c r="MRF63" s="20"/>
      <c r="MRH63" s="20"/>
      <c r="MRJ63" s="20"/>
      <c r="MRL63" s="20"/>
      <c r="MRN63" s="20"/>
      <c r="MRP63" s="20"/>
      <c r="MRR63" s="20"/>
      <c r="MRT63" s="20"/>
      <c r="MRV63" s="20"/>
      <c r="MRX63" s="20"/>
      <c r="MRZ63" s="20"/>
      <c r="MSB63" s="20"/>
      <c r="MSD63" s="20"/>
      <c r="MSF63" s="20"/>
      <c r="MSH63" s="20"/>
      <c r="MSJ63" s="20"/>
      <c r="MSL63" s="20"/>
      <c r="MSN63" s="20"/>
      <c r="MSP63" s="20"/>
      <c r="MSR63" s="20"/>
      <c r="MST63" s="20"/>
      <c r="MSV63" s="20"/>
      <c r="MSX63" s="20"/>
      <c r="MSZ63" s="20"/>
      <c r="MTB63" s="20"/>
      <c r="MTD63" s="20"/>
      <c r="MTF63" s="20"/>
      <c r="MTH63" s="20"/>
      <c r="MTJ63" s="20"/>
      <c r="MTL63" s="20"/>
      <c r="MTN63" s="20"/>
      <c r="MTP63" s="20"/>
      <c r="MTR63" s="20"/>
      <c r="MTT63" s="20"/>
      <c r="MTV63" s="20"/>
      <c r="MTX63" s="20"/>
      <c r="MTZ63" s="20"/>
      <c r="MUB63" s="20"/>
      <c r="MUD63" s="20"/>
      <c r="MUF63" s="20"/>
      <c r="MUH63" s="20"/>
      <c r="MUJ63" s="20"/>
      <c r="MUL63" s="20"/>
      <c r="MUN63" s="20"/>
      <c r="MUP63" s="20"/>
      <c r="MUR63" s="20"/>
      <c r="MUT63" s="20"/>
      <c r="MUV63" s="20"/>
      <c r="MUX63" s="20"/>
      <c r="MUZ63" s="20"/>
      <c r="MVB63" s="20"/>
      <c r="MVD63" s="20"/>
      <c r="MVF63" s="20"/>
      <c r="MVH63" s="20"/>
      <c r="MVJ63" s="20"/>
      <c r="MVL63" s="20"/>
      <c r="MVN63" s="20"/>
      <c r="MVP63" s="20"/>
      <c r="MVR63" s="20"/>
      <c r="MVT63" s="20"/>
      <c r="MVV63" s="20"/>
      <c r="MVX63" s="20"/>
      <c r="MVZ63" s="20"/>
      <c r="MWB63" s="20"/>
      <c r="MWD63" s="20"/>
      <c r="MWF63" s="20"/>
      <c r="MWH63" s="20"/>
      <c r="MWJ63" s="20"/>
      <c r="MWL63" s="20"/>
      <c r="MWN63" s="20"/>
      <c r="MWP63" s="20"/>
      <c r="MWR63" s="20"/>
      <c r="MWT63" s="20"/>
      <c r="MWV63" s="20"/>
      <c r="MWX63" s="20"/>
      <c r="MWZ63" s="20"/>
      <c r="MXB63" s="20"/>
      <c r="MXD63" s="20"/>
      <c r="MXF63" s="20"/>
      <c r="MXH63" s="20"/>
      <c r="MXJ63" s="20"/>
      <c r="MXL63" s="20"/>
      <c r="MXN63" s="20"/>
      <c r="MXP63" s="20"/>
      <c r="MXR63" s="20"/>
      <c r="MXT63" s="20"/>
      <c r="MXV63" s="20"/>
      <c r="MXX63" s="20"/>
      <c r="MXZ63" s="20"/>
      <c r="MYB63" s="20"/>
      <c r="MYD63" s="20"/>
      <c r="MYF63" s="20"/>
      <c r="MYH63" s="20"/>
      <c r="MYJ63" s="20"/>
      <c r="MYL63" s="20"/>
      <c r="MYN63" s="20"/>
      <c r="MYP63" s="20"/>
      <c r="MYR63" s="20"/>
      <c r="MYT63" s="20"/>
      <c r="MYV63" s="20"/>
      <c r="MYX63" s="20"/>
      <c r="MYZ63" s="20"/>
      <c r="MZB63" s="20"/>
      <c r="MZD63" s="20"/>
      <c r="MZF63" s="20"/>
      <c r="MZH63" s="20"/>
      <c r="MZJ63" s="20"/>
      <c r="MZL63" s="20"/>
      <c r="MZN63" s="20"/>
      <c r="MZP63" s="20"/>
      <c r="MZR63" s="20"/>
      <c r="MZT63" s="20"/>
      <c r="MZV63" s="20"/>
      <c r="MZX63" s="20"/>
      <c r="MZZ63" s="20"/>
      <c r="NAB63" s="20"/>
      <c r="NAD63" s="20"/>
      <c r="NAF63" s="20"/>
      <c r="NAH63" s="20"/>
      <c r="NAJ63" s="20"/>
      <c r="NAL63" s="20"/>
      <c r="NAN63" s="20"/>
      <c r="NAP63" s="20"/>
      <c r="NAR63" s="20"/>
      <c r="NAT63" s="20"/>
      <c r="NAV63" s="20"/>
      <c r="NAX63" s="20"/>
      <c r="NAZ63" s="20"/>
      <c r="NBB63" s="20"/>
      <c r="NBD63" s="20"/>
      <c r="NBF63" s="20"/>
      <c r="NBH63" s="20"/>
      <c r="NBJ63" s="20"/>
      <c r="NBL63" s="20"/>
      <c r="NBN63" s="20"/>
      <c r="NBP63" s="20"/>
      <c r="NBR63" s="20"/>
      <c r="NBT63" s="20"/>
      <c r="NBV63" s="20"/>
      <c r="NBX63" s="20"/>
      <c r="NBZ63" s="20"/>
      <c r="NCB63" s="20"/>
      <c r="NCD63" s="20"/>
      <c r="NCF63" s="20"/>
      <c r="NCH63" s="20"/>
      <c r="NCJ63" s="20"/>
      <c r="NCL63" s="20"/>
      <c r="NCN63" s="20"/>
      <c r="NCP63" s="20"/>
      <c r="NCR63" s="20"/>
      <c r="NCT63" s="20"/>
      <c r="NCV63" s="20"/>
      <c r="NCX63" s="20"/>
      <c r="NCZ63" s="20"/>
      <c r="NDB63" s="20"/>
      <c r="NDD63" s="20"/>
      <c r="NDF63" s="20"/>
      <c r="NDH63" s="20"/>
      <c r="NDJ63" s="20"/>
      <c r="NDL63" s="20"/>
      <c r="NDN63" s="20"/>
      <c r="NDP63" s="20"/>
      <c r="NDR63" s="20"/>
      <c r="NDT63" s="20"/>
      <c r="NDV63" s="20"/>
      <c r="NDX63" s="20"/>
      <c r="NDZ63" s="20"/>
      <c r="NEB63" s="20"/>
      <c r="NED63" s="20"/>
      <c r="NEF63" s="20"/>
      <c r="NEH63" s="20"/>
      <c r="NEJ63" s="20"/>
      <c r="NEL63" s="20"/>
      <c r="NEN63" s="20"/>
      <c r="NEP63" s="20"/>
      <c r="NER63" s="20"/>
      <c r="NET63" s="20"/>
      <c r="NEV63" s="20"/>
      <c r="NEX63" s="20"/>
      <c r="NEZ63" s="20"/>
      <c r="NFB63" s="20"/>
      <c r="NFD63" s="20"/>
      <c r="NFF63" s="20"/>
      <c r="NFH63" s="20"/>
      <c r="NFJ63" s="20"/>
      <c r="NFL63" s="20"/>
      <c r="NFN63" s="20"/>
      <c r="NFP63" s="20"/>
      <c r="NFR63" s="20"/>
      <c r="NFT63" s="20"/>
      <c r="NFV63" s="20"/>
      <c r="NFX63" s="20"/>
      <c r="NFZ63" s="20"/>
      <c r="NGB63" s="20"/>
      <c r="NGD63" s="20"/>
      <c r="NGF63" s="20"/>
      <c r="NGH63" s="20"/>
      <c r="NGJ63" s="20"/>
      <c r="NGL63" s="20"/>
      <c r="NGN63" s="20"/>
      <c r="NGP63" s="20"/>
      <c r="NGR63" s="20"/>
      <c r="NGT63" s="20"/>
      <c r="NGV63" s="20"/>
      <c r="NGX63" s="20"/>
      <c r="NGZ63" s="20"/>
      <c r="NHB63" s="20"/>
      <c r="NHD63" s="20"/>
      <c r="NHF63" s="20"/>
      <c r="NHH63" s="20"/>
      <c r="NHJ63" s="20"/>
      <c r="NHL63" s="20"/>
      <c r="NHN63" s="20"/>
      <c r="NHP63" s="20"/>
      <c r="NHR63" s="20"/>
      <c r="NHT63" s="20"/>
      <c r="NHV63" s="20"/>
      <c r="NHX63" s="20"/>
      <c r="NHZ63" s="20"/>
      <c r="NIB63" s="20"/>
      <c r="NID63" s="20"/>
      <c r="NIF63" s="20"/>
      <c r="NIH63" s="20"/>
      <c r="NIJ63" s="20"/>
      <c r="NIL63" s="20"/>
      <c r="NIN63" s="20"/>
      <c r="NIP63" s="20"/>
      <c r="NIR63" s="20"/>
      <c r="NIT63" s="20"/>
      <c r="NIV63" s="20"/>
      <c r="NIX63" s="20"/>
      <c r="NIZ63" s="20"/>
      <c r="NJB63" s="20"/>
      <c r="NJD63" s="20"/>
      <c r="NJF63" s="20"/>
      <c r="NJH63" s="20"/>
      <c r="NJJ63" s="20"/>
      <c r="NJL63" s="20"/>
      <c r="NJN63" s="20"/>
      <c r="NJP63" s="20"/>
      <c r="NJR63" s="20"/>
      <c r="NJT63" s="20"/>
      <c r="NJV63" s="20"/>
      <c r="NJX63" s="20"/>
      <c r="NJZ63" s="20"/>
      <c r="NKB63" s="20"/>
      <c r="NKD63" s="20"/>
      <c r="NKF63" s="20"/>
      <c r="NKH63" s="20"/>
      <c r="NKJ63" s="20"/>
      <c r="NKL63" s="20"/>
      <c r="NKN63" s="20"/>
      <c r="NKP63" s="20"/>
      <c r="NKR63" s="20"/>
      <c r="NKT63" s="20"/>
      <c r="NKV63" s="20"/>
      <c r="NKX63" s="20"/>
      <c r="NKZ63" s="20"/>
      <c r="NLB63" s="20"/>
      <c r="NLD63" s="20"/>
      <c r="NLF63" s="20"/>
      <c r="NLH63" s="20"/>
      <c r="NLJ63" s="20"/>
      <c r="NLL63" s="20"/>
      <c r="NLN63" s="20"/>
      <c r="NLP63" s="20"/>
      <c r="NLR63" s="20"/>
      <c r="NLT63" s="20"/>
      <c r="NLV63" s="20"/>
      <c r="NLX63" s="20"/>
      <c r="NLZ63" s="20"/>
      <c r="NMB63" s="20"/>
      <c r="NMD63" s="20"/>
      <c r="NMF63" s="20"/>
      <c r="NMH63" s="20"/>
      <c r="NMJ63" s="20"/>
      <c r="NML63" s="20"/>
      <c r="NMN63" s="20"/>
      <c r="NMP63" s="20"/>
      <c r="NMR63" s="20"/>
      <c r="NMT63" s="20"/>
      <c r="NMV63" s="20"/>
      <c r="NMX63" s="20"/>
      <c r="NMZ63" s="20"/>
      <c r="NNB63" s="20"/>
      <c r="NND63" s="20"/>
      <c r="NNF63" s="20"/>
      <c r="NNH63" s="20"/>
      <c r="NNJ63" s="20"/>
      <c r="NNL63" s="20"/>
      <c r="NNN63" s="20"/>
      <c r="NNP63" s="20"/>
      <c r="NNR63" s="20"/>
      <c r="NNT63" s="20"/>
      <c r="NNV63" s="20"/>
      <c r="NNX63" s="20"/>
      <c r="NNZ63" s="20"/>
      <c r="NOB63" s="20"/>
      <c r="NOD63" s="20"/>
      <c r="NOF63" s="20"/>
      <c r="NOH63" s="20"/>
      <c r="NOJ63" s="20"/>
      <c r="NOL63" s="20"/>
      <c r="NON63" s="20"/>
      <c r="NOP63" s="20"/>
      <c r="NOR63" s="20"/>
      <c r="NOT63" s="20"/>
      <c r="NOV63" s="20"/>
      <c r="NOX63" s="20"/>
      <c r="NOZ63" s="20"/>
      <c r="NPB63" s="20"/>
      <c r="NPD63" s="20"/>
      <c r="NPF63" s="20"/>
      <c r="NPH63" s="20"/>
      <c r="NPJ63" s="20"/>
      <c r="NPL63" s="20"/>
      <c r="NPN63" s="20"/>
      <c r="NPP63" s="20"/>
      <c r="NPR63" s="20"/>
      <c r="NPT63" s="20"/>
      <c r="NPV63" s="20"/>
      <c r="NPX63" s="20"/>
      <c r="NPZ63" s="20"/>
      <c r="NQB63" s="20"/>
      <c r="NQD63" s="20"/>
      <c r="NQF63" s="20"/>
      <c r="NQH63" s="20"/>
      <c r="NQJ63" s="20"/>
      <c r="NQL63" s="20"/>
      <c r="NQN63" s="20"/>
      <c r="NQP63" s="20"/>
      <c r="NQR63" s="20"/>
      <c r="NQT63" s="20"/>
      <c r="NQV63" s="20"/>
      <c r="NQX63" s="20"/>
      <c r="NQZ63" s="20"/>
      <c r="NRB63" s="20"/>
      <c r="NRD63" s="20"/>
      <c r="NRF63" s="20"/>
      <c r="NRH63" s="20"/>
      <c r="NRJ63" s="20"/>
      <c r="NRL63" s="20"/>
      <c r="NRN63" s="20"/>
      <c r="NRP63" s="20"/>
      <c r="NRR63" s="20"/>
      <c r="NRT63" s="20"/>
      <c r="NRV63" s="20"/>
      <c r="NRX63" s="20"/>
      <c r="NRZ63" s="20"/>
      <c r="NSB63" s="20"/>
      <c r="NSD63" s="20"/>
      <c r="NSF63" s="20"/>
      <c r="NSH63" s="20"/>
      <c r="NSJ63" s="20"/>
      <c r="NSL63" s="20"/>
      <c r="NSN63" s="20"/>
      <c r="NSP63" s="20"/>
      <c r="NSR63" s="20"/>
      <c r="NST63" s="20"/>
      <c r="NSV63" s="20"/>
      <c r="NSX63" s="20"/>
      <c r="NSZ63" s="20"/>
      <c r="NTB63" s="20"/>
      <c r="NTD63" s="20"/>
      <c r="NTF63" s="20"/>
      <c r="NTH63" s="20"/>
      <c r="NTJ63" s="20"/>
      <c r="NTL63" s="20"/>
      <c r="NTN63" s="20"/>
      <c r="NTP63" s="20"/>
      <c r="NTR63" s="20"/>
      <c r="NTT63" s="20"/>
      <c r="NTV63" s="20"/>
      <c r="NTX63" s="20"/>
      <c r="NTZ63" s="20"/>
      <c r="NUB63" s="20"/>
      <c r="NUD63" s="20"/>
      <c r="NUF63" s="20"/>
      <c r="NUH63" s="20"/>
      <c r="NUJ63" s="20"/>
      <c r="NUL63" s="20"/>
      <c r="NUN63" s="20"/>
      <c r="NUP63" s="20"/>
      <c r="NUR63" s="20"/>
      <c r="NUT63" s="20"/>
      <c r="NUV63" s="20"/>
      <c r="NUX63" s="20"/>
      <c r="NUZ63" s="20"/>
      <c r="NVB63" s="20"/>
      <c r="NVD63" s="20"/>
      <c r="NVF63" s="20"/>
      <c r="NVH63" s="20"/>
      <c r="NVJ63" s="20"/>
      <c r="NVL63" s="20"/>
      <c r="NVN63" s="20"/>
      <c r="NVP63" s="20"/>
      <c r="NVR63" s="20"/>
      <c r="NVT63" s="20"/>
      <c r="NVV63" s="20"/>
      <c r="NVX63" s="20"/>
      <c r="NVZ63" s="20"/>
      <c r="NWB63" s="20"/>
      <c r="NWD63" s="20"/>
      <c r="NWF63" s="20"/>
      <c r="NWH63" s="20"/>
      <c r="NWJ63" s="20"/>
      <c r="NWL63" s="20"/>
      <c r="NWN63" s="20"/>
      <c r="NWP63" s="20"/>
      <c r="NWR63" s="20"/>
      <c r="NWT63" s="20"/>
      <c r="NWV63" s="20"/>
      <c r="NWX63" s="20"/>
      <c r="NWZ63" s="20"/>
      <c r="NXB63" s="20"/>
      <c r="NXD63" s="20"/>
      <c r="NXF63" s="20"/>
      <c r="NXH63" s="20"/>
      <c r="NXJ63" s="20"/>
      <c r="NXL63" s="20"/>
      <c r="NXN63" s="20"/>
      <c r="NXP63" s="20"/>
      <c r="NXR63" s="20"/>
      <c r="NXT63" s="20"/>
      <c r="NXV63" s="20"/>
      <c r="NXX63" s="20"/>
      <c r="NXZ63" s="20"/>
      <c r="NYB63" s="20"/>
      <c r="NYD63" s="20"/>
      <c r="NYF63" s="20"/>
      <c r="NYH63" s="20"/>
      <c r="NYJ63" s="20"/>
      <c r="NYL63" s="20"/>
      <c r="NYN63" s="20"/>
      <c r="NYP63" s="20"/>
      <c r="NYR63" s="20"/>
      <c r="NYT63" s="20"/>
      <c r="NYV63" s="20"/>
      <c r="NYX63" s="20"/>
      <c r="NYZ63" s="20"/>
      <c r="NZB63" s="20"/>
      <c r="NZD63" s="20"/>
      <c r="NZF63" s="20"/>
      <c r="NZH63" s="20"/>
      <c r="NZJ63" s="20"/>
      <c r="NZL63" s="20"/>
      <c r="NZN63" s="20"/>
      <c r="NZP63" s="20"/>
      <c r="NZR63" s="20"/>
      <c r="NZT63" s="20"/>
      <c r="NZV63" s="20"/>
      <c r="NZX63" s="20"/>
      <c r="NZZ63" s="20"/>
      <c r="OAB63" s="20"/>
      <c r="OAD63" s="20"/>
      <c r="OAF63" s="20"/>
      <c r="OAH63" s="20"/>
      <c r="OAJ63" s="20"/>
      <c r="OAL63" s="20"/>
      <c r="OAN63" s="20"/>
      <c r="OAP63" s="20"/>
      <c r="OAR63" s="20"/>
      <c r="OAT63" s="20"/>
      <c r="OAV63" s="20"/>
      <c r="OAX63" s="20"/>
      <c r="OAZ63" s="20"/>
      <c r="OBB63" s="20"/>
      <c r="OBD63" s="20"/>
      <c r="OBF63" s="20"/>
      <c r="OBH63" s="20"/>
      <c r="OBJ63" s="20"/>
      <c r="OBL63" s="20"/>
      <c r="OBN63" s="20"/>
      <c r="OBP63" s="20"/>
      <c r="OBR63" s="20"/>
      <c r="OBT63" s="20"/>
      <c r="OBV63" s="20"/>
      <c r="OBX63" s="20"/>
      <c r="OBZ63" s="20"/>
      <c r="OCB63" s="20"/>
      <c r="OCD63" s="20"/>
      <c r="OCF63" s="20"/>
      <c r="OCH63" s="20"/>
      <c r="OCJ63" s="20"/>
      <c r="OCL63" s="20"/>
      <c r="OCN63" s="20"/>
      <c r="OCP63" s="20"/>
      <c r="OCR63" s="20"/>
      <c r="OCT63" s="20"/>
      <c r="OCV63" s="20"/>
      <c r="OCX63" s="20"/>
      <c r="OCZ63" s="20"/>
      <c r="ODB63" s="20"/>
      <c r="ODD63" s="20"/>
      <c r="ODF63" s="20"/>
      <c r="ODH63" s="20"/>
      <c r="ODJ63" s="20"/>
      <c r="ODL63" s="20"/>
      <c r="ODN63" s="20"/>
      <c r="ODP63" s="20"/>
      <c r="ODR63" s="20"/>
      <c r="ODT63" s="20"/>
      <c r="ODV63" s="20"/>
      <c r="ODX63" s="20"/>
      <c r="ODZ63" s="20"/>
      <c r="OEB63" s="20"/>
      <c r="OED63" s="20"/>
      <c r="OEF63" s="20"/>
      <c r="OEH63" s="20"/>
      <c r="OEJ63" s="20"/>
      <c r="OEL63" s="20"/>
      <c r="OEN63" s="20"/>
      <c r="OEP63" s="20"/>
      <c r="OER63" s="20"/>
      <c r="OET63" s="20"/>
      <c r="OEV63" s="20"/>
      <c r="OEX63" s="20"/>
      <c r="OEZ63" s="20"/>
      <c r="OFB63" s="20"/>
      <c r="OFD63" s="20"/>
      <c r="OFF63" s="20"/>
      <c r="OFH63" s="20"/>
      <c r="OFJ63" s="20"/>
      <c r="OFL63" s="20"/>
      <c r="OFN63" s="20"/>
      <c r="OFP63" s="20"/>
      <c r="OFR63" s="20"/>
      <c r="OFT63" s="20"/>
      <c r="OFV63" s="20"/>
      <c r="OFX63" s="20"/>
      <c r="OFZ63" s="20"/>
      <c r="OGB63" s="20"/>
      <c r="OGD63" s="20"/>
      <c r="OGF63" s="20"/>
      <c r="OGH63" s="20"/>
      <c r="OGJ63" s="20"/>
      <c r="OGL63" s="20"/>
      <c r="OGN63" s="20"/>
      <c r="OGP63" s="20"/>
      <c r="OGR63" s="20"/>
      <c r="OGT63" s="20"/>
      <c r="OGV63" s="20"/>
      <c r="OGX63" s="20"/>
      <c r="OGZ63" s="20"/>
      <c r="OHB63" s="20"/>
      <c r="OHD63" s="20"/>
      <c r="OHF63" s="20"/>
      <c r="OHH63" s="20"/>
      <c r="OHJ63" s="20"/>
      <c r="OHL63" s="20"/>
      <c r="OHN63" s="20"/>
      <c r="OHP63" s="20"/>
      <c r="OHR63" s="20"/>
      <c r="OHT63" s="20"/>
      <c r="OHV63" s="20"/>
      <c r="OHX63" s="20"/>
      <c r="OHZ63" s="20"/>
      <c r="OIB63" s="20"/>
      <c r="OID63" s="20"/>
      <c r="OIF63" s="20"/>
      <c r="OIH63" s="20"/>
      <c r="OIJ63" s="20"/>
      <c r="OIL63" s="20"/>
      <c r="OIN63" s="20"/>
      <c r="OIP63" s="20"/>
      <c r="OIR63" s="20"/>
      <c r="OIT63" s="20"/>
      <c r="OIV63" s="20"/>
      <c r="OIX63" s="20"/>
      <c r="OIZ63" s="20"/>
      <c r="OJB63" s="20"/>
      <c r="OJD63" s="20"/>
      <c r="OJF63" s="20"/>
      <c r="OJH63" s="20"/>
      <c r="OJJ63" s="20"/>
      <c r="OJL63" s="20"/>
      <c r="OJN63" s="20"/>
      <c r="OJP63" s="20"/>
      <c r="OJR63" s="20"/>
      <c r="OJT63" s="20"/>
      <c r="OJV63" s="20"/>
      <c r="OJX63" s="20"/>
      <c r="OJZ63" s="20"/>
      <c r="OKB63" s="20"/>
      <c r="OKD63" s="20"/>
      <c r="OKF63" s="20"/>
      <c r="OKH63" s="20"/>
      <c r="OKJ63" s="20"/>
      <c r="OKL63" s="20"/>
      <c r="OKN63" s="20"/>
      <c r="OKP63" s="20"/>
      <c r="OKR63" s="20"/>
      <c r="OKT63" s="20"/>
      <c r="OKV63" s="20"/>
      <c r="OKX63" s="20"/>
      <c r="OKZ63" s="20"/>
      <c r="OLB63" s="20"/>
      <c r="OLD63" s="20"/>
      <c r="OLF63" s="20"/>
      <c r="OLH63" s="20"/>
      <c r="OLJ63" s="20"/>
      <c r="OLL63" s="20"/>
      <c r="OLN63" s="20"/>
      <c r="OLP63" s="20"/>
      <c r="OLR63" s="20"/>
      <c r="OLT63" s="20"/>
      <c r="OLV63" s="20"/>
      <c r="OLX63" s="20"/>
      <c r="OLZ63" s="20"/>
      <c r="OMB63" s="20"/>
      <c r="OMD63" s="20"/>
      <c r="OMF63" s="20"/>
      <c r="OMH63" s="20"/>
      <c r="OMJ63" s="20"/>
      <c r="OML63" s="20"/>
      <c r="OMN63" s="20"/>
      <c r="OMP63" s="20"/>
      <c r="OMR63" s="20"/>
      <c r="OMT63" s="20"/>
      <c r="OMV63" s="20"/>
      <c r="OMX63" s="20"/>
      <c r="OMZ63" s="20"/>
      <c r="ONB63" s="20"/>
      <c r="OND63" s="20"/>
      <c r="ONF63" s="20"/>
      <c r="ONH63" s="20"/>
      <c r="ONJ63" s="20"/>
      <c r="ONL63" s="20"/>
      <c r="ONN63" s="20"/>
      <c r="ONP63" s="20"/>
      <c r="ONR63" s="20"/>
      <c r="ONT63" s="20"/>
      <c r="ONV63" s="20"/>
      <c r="ONX63" s="20"/>
      <c r="ONZ63" s="20"/>
      <c r="OOB63" s="20"/>
      <c r="OOD63" s="20"/>
      <c r="OOF63" s="20"/>
      <c r="OOH63" s="20"/>
      <c r="OOJ63" s="20"/>
      <c r="OOL63" s="20"/>
      <c r="OON63" s="20"/>
      <c r="OOP63" s="20"/>
      <c r="OOR63" s="20"/>
      <c r="OOT63" s="20"/>
      <c r="OOV63" s="20"/>
      <c r="OOX63" s="20"/>
      <c r="OOZ63" s="20"/>
      <c r="OPB63" s="20"/>
      <c r="OPD63" s="20"/>
      <c r="OPF63" s="20"/>
      <c r="OPH63" s="20"/>
      <c r="OPJ63" s="20"/>
      <c r="OPL63" s="20"/>
      <c r="OPN63" s="20"/>
      <c r="OPP63" s="20"/>
      <c r="OPR63" s="20"/>
      <c r="OPT63" s="20"/>
      <c r="OPV63" s="20"/>
      <c r="OPX63" s="20"/>
      <c r="OPZ63" s="20"/>
      <c r="OQB63" s="20"/>
      <c r="OQD63" s="20"/>
      <c r="OQF63" s="20"/>
      <c r="OQH63" s="20"/>
      <c r="OQJ63" s="20"/>
      <c r="OQL63" s="20"/>
      <c r="OQN63" s="20"/>
      <c r="OQP63" s="20"/>
      <c r="OQR63" s="20"/>
      <c r="OQT63" s="20"/>
      <c r="OQV63" s="20"/>
      <c r="OQX63" s="20"/>
      <c r="OQZ63" s="20"/>
      <c r="ORB63" s="20"/>
      <c r="ORD63" s="20"/>
      <c r="ORF63" s="20"/>
      <c r="ORH63" s="20"/>
      <c r="ORJ63" s="20"/>
      <c r="ORL63" s="20"/>
      <c r="ORN63" s="20"/>
      <c r="ORP63" s="20"/>
      <c r="ORR63" s="20"/>
      <c r="ORT63" s="20"/>
      <c r="ORV63" s="20"/>
      <c r="ORX63" s="20"/>
      <c r="ORZ63" s="20"/>
      <c r="OSB63" s="20"/>
      <c r="OSD63" s="20"/>
      <c r="OSF63" s="20"/>
      <c r="OSH63" s="20"/>
      <c r="OSJ63" s="20"/>
      <c r="OSL63" s="20"/>
      <c r="OSN63" s="20"/>
      <c r="OSP63" s="20"/>
      <c r="OSR63" s="20"/>
      <c r="OST63" s="20"/>
      <c r="OSV63" s="20"/>
      <c r="OSX63" s="20"/>
      <c r="OSZ63" s="20"/>
      <c r="OTB63" s="20"/>
      <c r="OTD63" s="20"/>
      <c r="OTF63" s="20"/>
      <c r="OTH63" s="20"/>
      <c r="OTJ63" s="20"/>
      <c r="OTL63" s="20"/>
      <c r="OTN63" s="20"/>
      <c r="OTP63" s="20"/>
      <c r="OTR63" s="20"/>
      <c r="OTT63" s="20"/>
      <c r="OTV63" s="20"/>
      <c r="OTX63" s="20"/>
      <c r="OTZ63" s="20"/>
      <c r="OUB63" s="20"/>
      <c r="OUD63" s="20"/>
      <c r="OUF63" s="20"/>
      <c r="OUH63" s="20"/>
      <c r="OUJ63" s="20"/>
      <c r="OUL63" s="20"/>
      <c r="OUN63" s="20"/>
      <c r="OUP63" s="20"/>
      <c r="OUR63" s="20"/>
      <c r="OUT63" s="20"/>
      <c r="OUV63" s="20"/>
      <c r="OUX63" s="20"/>
      <c r="OUZ63" s="20"/>
      <c r="OVB63" s="20"/>
      <c r="OVD63" s="20"/>
      <c r="OVF63" s="20"/>
      <c r="OVH63" s="20"/>
      <c r="OVJ63" s="20"/>
      <c r="OVL63" s="20"/>
      <c r="OVN63" s="20"/>
      <c r="OVP63" s="20"/>
      <c r="OVR63" s="20"/>
      <c r="OVT63" s="20"/>
      <c r="OVV63" s="20"/>
      <c r="OVX63" s="20"/>
      <c r="OVZ63" s="20"/>
      <c r="OWB63" s="20"/>
      <c r="OWD63" s="20"/>
      <c r="OWF63" s="20"/>
      <c r="OWH63" s="20"/>
      <c r="OWJ63" s="20"/>
      <c r="OWL63" s="20"/>
      <c r="OWN63" s="20"/>
      <c r="OWP63" s="20"/>
      <c r="OWR63" s="20"/>
      <c r="OWT63" s="20"/>
      <c r="OWV63" s="20"/>
      <c r="OWX63" s="20"/>
      <c r="OWZ63" s="20"/>
      <c r="OXB63" s="20"/>
      <c r="OXD63" s="20"/>
      <c r="OXF63" s="20"/>
      <c r="OXH63" s="20"/>
      <c r="OXJ63" s="20"/>
      <c r="OXL63" s="20"/>
      <c r="OXN63" s="20"/>
      <c r="OXP63" s="20"/>
      <c r="OXR63" s="20"/>
      <c r="OXT63" s="20"/>
      <c r="OXV63" s="20"/>
      <c r="OXX63" s="20"/>
      <c r="OXZ63" s="20"/>
      <c r="OYB63" s="20"/>
      <c r="OYD63" s="20"/>
      <c r="OYF63" s="20"/>
      <c r="OYH63" s="20"/>
      <c r="OYJ63" s="20"/>
      <c r="OYL63" s="20"/>
      <c r="OYN63" s="20"/>
      <c r="OYP63" s="20"/>
      <c r="OYR63" s="20"/>
      <c r="OYT63" s="20"/>
      <c r="OYV63" s="20"/>
      <c r="OYX63" s="20"/>
      <c r="OYZ63" s="20"/>
      <c r="OZB63" s="20"/>
      <c r="OZD63" s="20"/>
      <c r="OZF63" s="20"/>
      <c r="OZH63" s="20"/>
      <c r="OZJ63" s="20"/>
      <c r="OZL63" s="20"/>
      <c r="OZN63" s="20"/>
      <c r="OZP63" s="20"/>
      <c r="OZR63" s="20"/>
      <c r="OZT63" s="20"/>
      <c r="OZV63" s="20"/>
      <c r="OZX63" s="20"/>
      <c r="OZZ63" s="20"/>
      <c r="PAB63" s="20"/>
      <c r="PAD63" s="20"/>
      <c r="PAF63" s="20"/>
      <c r="PAH63" s="20"/>
      <c r="PAJ63" s="20"/>
      <c r="PAL63" s="20"/>
      <c r="PAN63" s="20"/>
      <c r="PAP63" s="20"/>
      <c r="PAR63" s="20"/>
      <c r="PAT63" s="20"/>
      <c r="PAV63" s="20"/>
      <c r="PAX63" s="20"/>
      <c r="PAZ63" s="20"/>
      <c r="PBB63" s="20"/>
      <c r="PBD63" s="20"/>
      <c r="PBF63" s="20"/>
      <c r="PBH63" s="20"/>
      <c r="PBJ63" s="20"/>
      <c r="PBL63" s="20"/>
      <c r="PBN63" s="20"/>
      <c r="PBP63" s="20"/>
      <c r="PBR63" s="20"/>
      <c r="PBT63" s="20"/>
      <c r="PBV63" s="20"/>
      <c r="PBX63" s="20"/>
      <c r="PBZ63" s="20"/>
      <c r="PCB63" s="20"/>
      <c r="PCD63" s="20"/>
      <c r="PCF63" s="20"/>
      <c r="PCH63" s="20"/>
      <c r="PCJ63" s="20"/>
      <c r="PCL63" s="20"/>
      <c r="PCN63" s="20"/>
      <c r="PCP63" s="20"/>
      <c r="PCR63" s="20"/>
      <c r="PCT63" s="20"/>
      <c r="PCV63" s="20"/>
      <c r="PCX63" s="20"/>
      <c r="PCZ63" s="20"/>
      <c r="PDB63" s="20"/>
      <c r="PDD63" s="20"/>
      <c r="PDF63" s="20"/>
      <c r="PDH63" s="20"/>
      <c r="PDJ63" s="20"/>
      <c r="PDL63" s="20"/>
      <c r="PDN63" s="20"/>
      <c r="PDP63" s="20"/>
      <c r="PDR63" s="20"/>
      <c r="PDT63" s="20"/>
      <c r="PDV63" s="20"/>
      <c r="PDX63" s="20"/>
      <c r="PDZ63" s="20"/>
      <c r="PEB63" s="20"/>
      <c r="PED63" s="20"/>
      <c r="PEF63" s="20"/>
      <c r="PEH63" s="20"/>
      <c r="PEJ63" s="20"/>
      <c r="PEL63" s="20"/>
      <c r="PEN63" s="20"/>
      <c r="PEP63" s="20"/>
      <c r="PER63" s="20"/>
      <c r="PET63" s="20"/>
      <c r="PEV63" s="20"/>
      <c r="PEX63" s="20"/>
      <c r="PEZ63" s="20"/>
      <c r="PFB63" s="20"/>
      <c r="PFD63" s="20"/>
      <c r="PFF63" s="20"/>
      <c r="PFH63" s="20"/>
      <c r="PFJ63" s="20"/>
      <c r="PFL63" s="20"/>
      <c r="PFN63" s="20"/>
      <c r="PFP63" s="20"/>
      <c r="PFR63" s="20"/>
      <c r="PFT63" s="20"/>
      <c r="PFV63" s="20"/>
      <c r="PFX63" s="20"/>
      <c r="PFZ63" s="20"/>
      <c r="PGB63" s="20"/>
      <c r="PGD63" s="20"/>
      <c r="PGF63" s="20"/>
      <c r="PGH63" s="20"/>
      <c r="PGJ63" s="20"/>
      <c r="PGL63" s="20"/>
      <c r="PGN63" s="20"/>
      <c r="PGP63" s="20"/>
      <c r="PGR63" s="20"/>
      <c r="PGT63" s="20"/>
      <c r="PGV63" s="20"/>
      <c r="PGX63" s="20"/>
      <c r="PGZ63" s="20"/>
      <c r="PHB63" s="20"/>
      <c r="PHD63" s="20"/>
      <c r="PHF63" s="20"/>
      <c r="PHH63" s="20"/>
      <c r="PHJ63" s="20"/>
      <c r="PHL63" s="20"/>
      <c r="PHN63" s="20"/>
      <c r="PHP63" s="20"/>
      <c r="PHR63" s="20"/>
      <c r="PHT63" s="20"/>
      <c r="PHV63" s="20"/>
      <c r="PHX63" s="20"/>
      <c r="PHZ63" s="20"/>
      <c r="PIB63" s="20"/>
      <c r="PID63" s="20"/>
      <c r="PIF63" s="20"/>
      <c r="PIH63" s="20"/>
      <c r="PIJ63" s="20"/>
      <c r="PIL63" s="20"/>
      <c r="PIN63" s="20"/>
      <c r="PIP63" s="20"/>
      <c r="PIR63" s="20"/>
      <c r="PIT63" s="20"/>
      <c r="PIV63" s="20"/>
      <c r="PIX63" s="20"/>
      <c r="PIZ63" s="20"/>
      <c r="PJB63" s="20"/>
      <c r="PJD63" s="20"/>
      <c r="PJF63" s="20"/>
      <c r="PJH63" s="20"/>
      <c r="PJJ63" s="20"/>
      <c r="PJL63" s="20"/>
      <c r="PJN63" s="20"/>
      <c r="PJP63" s="20"/>
      <c r="PJR63" s="20"/>
      <c r="PJT63" s="20"/>
      <c r="PJV63" s="20"/>
      <c r="PJX63" s="20"/>
      <c r="PJZ63" s="20"/>
      <c r="PKB63" s="20"/>
      <c r="PKD63" s="20"/>
      <c r="PKF63" s="20"/>
      <c r="PKH63" s="20"/>
      <c r="PKJ63" s="20"/>
      <c r="PKL63" s="20"/>
      <c r="PKN63" s="20"/>
      <c r="PKP63" s="20"/>
      <c r="PKR63" s="20"/>
      <c r="PKT63" s="20"/>
      <c r="PKV63" s="20"/>
      <c r="PKX63" s="20"/>
      <c r="PKZ63" s="20"/>
      <c r="PLB63" s="20"/>
      <c r="PLD63" s="20"/>
      <c r="PLF63" s="20"/>
      <c r="PLH63" s="20"/>
      <c r="PLJ63" s="20"/>
      <c r="PLL63" s="20"/>
      <c r="PLN63" s="20"/>
      <c r="PLP63" s="20"/>
      <c r="PLR63" s="20"/>
      <c r="PLT63" s="20"/>
      <c r="PLV63" s="20"/>
      <c r="PLX63" s="20"/>
      <c r="PLZ63" s="20"/>
      <c r="PMB63" s="20"/>
      <c r="PMD63" s="20"/>
      <c r="PMF63" s="20"/>
      <c r="PMH63" s="20"/>
      <c r="PMJ63" s="20"/>
      <c r="PML63" s="20"/>
      <c r="PMN63" s="20"/>
      <c r="PMP63" s="20"/>
      <c r="PMR63" s="20"/>
      <c r="PMT63" s="20"/>
      <c r="PMV63" s="20"/>
      <c r="PMX63" s="20"/>
      <c r="PMZ63" s="20"/>
      <c r="PNB63" s="20"/>
      <c r="PND63" s="20"/>
      <c r="PNF63" s="20"/>
      <c r="PNH63" s="20"/>
      <c r="PNJ63" s="20"/>
      <c r="PNL63" s="20"/>
      <c r="PNN63" s="20"/>
      <c r="PNP63" s="20"/>
      <c r="PNR63" s="20"/>
      <c r="PNT63" s="20"/>
      <c r="PNV63" s="20"/>
      <c r="PNX63" s="20"/>
      <c r="PNZ63" s="20"/>
      <c r="POB63" s="20"/>
      <c r="POD63" s="20"/>
      <c r="POF63" s="20"/>
      <c r="POH63" s="20"/>
      <c r="POJ63" s="20"/>
      <c r="POL63" s="20"/>
      <c r="PON63" s="20"/>
      <c r="POP63" s="20"/>
      <c r="POR63" s="20"/>
      <c r="POT63" s="20"/>
      <c r="POV63" s="20"/>
      <c r="POX63" s="20"/>
      <c r="POZ63" s="20"/>
      <c r="PPB63" s="20"/>
      <c r="PPD63" s="20"/>
      <c r="PPF63" s="20"/>
      <c r="PPH63" s="20"/>
      <c r="PPJ63" s="20"/>
      <c r="PPL63" s="20"/>
      <c r="PPN63" s="20"/>
      <c r="PPP63" s="20"/>
      <c r="PPR63" s="20"/>
      <c r="PPT63" s="20"/>
      <c r="PPV63" s="20"/>
      <c r="PPX63" s="20"/>
      <c r="PPZ63" s="20"/>
      <c r="PQB63" s="20"/>
      <c r="PQD63" s="20"/>
      <c r="PQF63" s="20"/>
      <c r="PQH63" s="20"/>
      <c r="PQJ63" s="20"/>
      <c r="PQL63" s="20"/>
      <c r="PQN63" s="20"/>
      <c r="PQP63" s="20"/>
      <c r="PQR63" s="20"/>
      <c r="PQT63" s="20"/>
      <c r="PQV63" s="20"/>
      <c r="PQX63" s="20"/>
      <c r="PQZ63" s="20"/>
      <c r="PRB63" s="20"/>
      <c r="PRD63" s="20"/>
      <c r="PRF63" s="20"/>
      <c r="PRH63" s="20"/>
      <c r="PRJ63" s="20"/>
      <c r="PRL63" s="20"/>
      <c r="PRN63" s="20"/>
      <c r="PRP63" s="20"/>
      <c r="PRR63" s="20"/>
      <c r="PRT63" s="20"/>
      <c r="PRV63" s="20"/>
      <c r="PRX63" s="20"/>
      <c r="PRZ63" s="20"/>
      <c r="PSB63" s="20"/>
      <c r="PSD63" s="20"/>
      <c r="PSF63" s="20"/>
      <c r="PSH63" s="20"/>
      <c r="PSJ63" s="20"/>
      <c r="PSL63" s="20"/>
      <c r="PSN63" s="20"/>
      <c r="PSP63" s="20"/>
      <c r="PSR63" s="20"/>
      <c r="PST63" s="20"/>
      <c r="PSV63" s="20"/>
      <c r="PSX63" s="20"/>
      <c r="PSZ63" s="20"/>
      <c r="PTB63" s="20"/>
      <c r="PTD63" s="20"/>
      <c r="PTF63" s="20"/>
      <c r="PTH63" s="20"/>
      <c r="PTJ63" s="20"/>
      <c r="PTL63" s="20"/>
      <c r="PTN63" s="20"/>
      <c r="PTP63" s="20"/>
      <c r="PTR63" s="20"/>
      <c r="PTT63" s="20"/>
      <c r="PTV63" s="20"/>
      <c r="PTX63" s="20"/>
      <c r="PTZ63" s="20"/>
      <c r="PUB63" s="20"/>
      <c r="PUD63" s="20"/>
      <c r="PUF63" s="20"/>
      <c r="PUH63" s="20"/>
      <c r="PUJ63" s="20"/>
      <c r="PUL63" s="20"/>
      <c r="PUN63" s="20"/>
      <c r="PUP63" s="20"/>
      <c r="PUR63" s="20"/>
      <c r="PUT63" s="20"/>
      <c r="PUV63" s="20"/>
      <c r="PUX63" s="20"/>
      <c r="PUZ63" s="20"/>
      <c r="PVB63" s="20"/>
      <c r="PVD63" s="20"/>
      <c r="PVF63" s="20"/>
      <c r="PVH63" s="20"/>
      <c r="PVJ63" s="20"/>
      <c r="PVL63" s="20"/>
      <c r="PVN63" s="20"/>
      <c r="PVP63" s="20"/>
      <c r="PVR63" s="20"/>
      <c r="PVT63" s="20"/>
      <c r="PVV63" s="20"/>
      <c r="PVX63" s="20"/>
      <c r="PVZ63" s="20"/>
      <c r="PWB63" s="20"/>
      <c r="PWD63" s="20"/>
      <c r="PWF63" s="20"/>
      <c r="PWH63" s="20"/>
      <c r="PWJ63" s="20"/>
      <c r="PWL63" s="20"/>
      <c r="PWN63" s="20"/>
      <c r="PWP63" s="20"/>
      <c r="PWR63" s="20"/>
      <c r="PWT63" s="20"/>
      <c r="PWV63" s="20"/>
      <c r="PWX63" s="20"/>
      <c r="PWZ63" s="20"/>
      <c r="PXB63" s="20"/>
      <c r="PXD63" s="20"/>
      <c r="PXF63" s="20"/>
      <c r="PXH63" s="20"/>
      <c r="PXJ63" s="20"/>
      <c r="PXL63" s="20"/>
      <c r="PXN63" s="20"/>
      <c r="PXP63" s="20"/>
      <c r="PXR63" s="20"/>
      <c r="PXT63" s="20"/>
      <c r="PXV63" s="20"/>
      <c r="PXX63" s="20"/>
      <c r="PXZ63" s="20"/>
      <c r="PYB63" s="20"/>
      <c r="PYD63" s="20"/>
      <c r="PYF63" s="20"/>
      <c r="PYH63" s="20"/>
      <c r="PYJ63" s="20"/>
      <c r="PYL63" s="20"/>
      <c r="PYN63" s="20"/>
      <c r="PYP63" s="20"/>
      <c r="PYR63" s="20"/>
      <c r="PYT63" s="20"/>
      <c r="PYV63" s="20"/>
      <c r="PYX63" s="20"/>
      <c r="PYZ63" s="20"/>
      <c r="PZB63" s="20"/>
      <c r="PZD63" s="20"/>
      <c r="PZF63" s="20"/>
      <c r="PZH63" s="20"/>
      <c r="PZJ63" s="20"/>
      <c r="PZL63" s="20"/>
      <c r="PZN63" s="20"/>
      <c r="PZP63" s="20"/>
      <c r="PZR63" s="20"/>
      <c r="PZT63" s="20"/>
      <c r="PZV63" s="20"/>
      <c r="PZX63" s="20"/>
      <c r="PZZ63" s="20"/>
      <c r="QAB63" s="20"/>
      <c r="QAD63" s="20"/>
      <c r="QAF63" s="20"/>
      <c r="QAH63" s="20"/>
      <c r="QAJ63" s="20"/>
      <c r="QAL63" s="20"/>
      <c r="QAN63" s="20"/>
      <c r="QAP63" s="20"/>
      <c r="QAR63" s="20"/>
      <c r="QAT63" s="20"/>
      <c r="QAV63" s="20"/>
      <c r="QAX63" s="20"/>
      <c r="QAZ63" s="20"/>
      <c r="QBB63" s="20"/>
      <c r="QBD63" s="20"/>
      <c r="QBF63" s="20"/>
      <c r="QBH63" s="20"/>
      <c r="QBJ63" s="20"/>
      <c r="QBL63" s="20"/>
      <c r="QBN63" s="20"/>
      <c r="QBP63" s="20"/>
      <c r="QBR63" s="20"/>
      <c r="QBT63" s="20"/>
      <c r="QBV63" s="20"/>
      <c r="QBX63" s="20"/>
      <c r="QBZ63" s="20"/>
      <c r="QCB63" s="20"/>
      <c r="QCD63" s="20"/>
      <c r="QCF63" s="20"/>
      <c r="QCH63" s="20"/>
      <c r="QCJ63" s="20"/>
      <c r="QCL63" s="20"/>
      <c r="QCN63" s="20"/>
      <c r="QCP63" s="20"/>
      <c r="QCR63" s="20"/>
      <c r="QCT63" s="20"/>
      <c r="QCV63" s="20"/>
      <c r="QCX63" s="20"/>
      <c r="QCZ63" s="20"/>
      <c r="QDB63" s="20"/>
      <c r="QDD63" s="20"/>
      <c r="QDF63" s="20"/>
      <c r="QDH63" s="20"/>
      <c r="QDJ63" s="20"/>
      <c r="QDL63" s="20"/>
      <c r="QDN63" s="20"/>
      <c r="QDP63" s="20"/>
      <c r="QDR63" s="20"/>
      <c r="QDT63" s="20"/>
      <c r="QDV63" s="20"/>
      <c r="QDX63" s="20"/>
      <c r="QDZ63" s="20"/>
      <c r="QEB63" s="20"/>
      <c r="QED63" s="20"/>
      <c r="QEF63" s="20"/>
      <c r="QEH63" s="20"/>
      <c r="QEJ63" s="20"/>
      <c r="QEL63" s="20"/>
      <c r="QEN63" s="20"/>
      <c r="QEP63" s="20"/>
      <c r="QER63" s="20"/>
      <c r="QET63" s="20"/>
      <c r="QEV63" s="20"/>
      <c r="QEX63" s="20"/>
      <c r="QEZ63" s="20"/>
      <c r="QFB63" s="20"/>
      <c r="QFD63" s="20"/>
      <c r="QFF63" s="20"/>
      <c r="QFH63" s="20"/>
      <c r="QFJ63" s="20"/>
      <c r="QFL63" s="20"/>
      <c r="QFN63" s="20"/>
      <c r="QFP63" s="20"/>
      <c r="QFR63" s="20"/>
      <c r="QFT63" s="20"/>
      <c r="QFV63" s="20"/>
      <c r="QFX63" s="20"/>
      <c r="QFZ63" s="20"/>
      <c r="QGB63" s="20"/>
      <c r="QGD63" s="20"/>
      <c r="QGF63" s="20"/>
      <c r="QGH63" s="20"/>
      <c r="QGJ63" s="20"/>
      <c r="QGL63" s="20"/>
      <c r="QGN63" s="20"/>
      <c r="QGP63" s="20"/>
      <c r="QGR63" s="20"/>
      <c r="QGT63" s="20"/>
      <c r="QGV63" s="20"/>
      <c r="QGX63" s="20"/>
      <c r="QGZ63" s="20"/>
      <c r="QHB63" s="20"/>
      <c r="QHD63" s="20"/>
      <c r="QHF63" s="20"/>
      <c r="QHH63" s="20"/>
      <c r="QHJ63" s="20"/>
      <c r="QHL63" s="20"/>
      <c r="QHN63" s="20"/>
      <c r="QHP63" s="20"/>
      <c r="QHR63" s="20"/>
      <c r="QHT63" s="20"/>
      <c r="QHV63" s="20"/>
      <c r="QHX63" s="20"/>
      <c r="QHZ63" s="20"/>
      <c r="QIB63" s="20"/>
      <c r="QID63" s="20"/>
      <c r="QIF63" s="20"/>
      <c r="QIH63" s="20"/>
      <c r="QIJ63" s="20"/>
      <c r="QIL63" s="20"/>
      <c r="QIN63" s="20"/>
      <c r="QIP63" s="20"/>
      <c r="QIR63" s="20"/>
      <c r="QIT63" s="20"/>
      <c r="QIV63" s="20"/>
      <c r="QIX63" s="20"/>
      <c r="QIZ63" s="20"/>
      <c r="QJB63" s="20"/>
      <c r="QJD63" s="20"/>
      <c r="QJF63" s="20"/>
      <c r="QJH63" s="20"/>
      <c r="QJJ63" s="20"/>
      <c r="QJL63" s="20"/>
      <c r="QJN63" s="20"/>
      <c r="QJP63" s="20"/>
      <c r="QJR63" s="20"/>
      <c r="QJT63" s="20"/>
      <c r="QJV63" s="20"/>
      <c r="QJX63" s="20"/>
      <c r="QJZ63" s="20"/>
      <c r="QKB63" s="20"/>
      <c r="QKD63" s="20"/>
      <c r="QKF63" s="20"/>
      <c r="QKH63" s="20"/>
      <c r="QKJ63" s="20"/>
      <c r="QKL63" s="20"/>
      <c r="QKN63" s="20"/>
      <c r="QKP63" s="20"/>
      <c r="QKR63" s="20"/>
      <c r="QKT63" s="20"/>
      <c r="QKV63" s="20"/>
      <c r="QKX63" s="20"/>
      <c r="QKZ63" s="20"/>
      <c r="QLB63" s="20"/>
      <c r="QLD63" s="20"/>
      <c r="QLF63" s="20"/>
      <c r="QLH63" s="20"/>
      <c r="QLJ63" s="20"/>
      <c r="QLL63" s="20"/>
      <c r="QLN63" s="20"/>
      <c r="QLP63" s="20"/>
      <c r="QLR63" s="20"/>
      <c r="QLT63" s="20"/>
      <c r="QLV63" s="20"/>
      <c r="QLX63" s="20"/>
      <c r="QLZ63" s="20"/>
      <c r="QMB63" s="20"/>
      <c r="QMD63" s="20"/>
      <c r="QMF63" s="20"/>
      <c r="QMH63" s="20"/>
      <c r="QMJ63" s="20"/>
      <c r="QML63" s="20"/>
      <c r="QMN63" s="20"/>
      <c r="QMP63" s="20"/>
      <c r="QMR63" s="20"/>
      <c r="QMT63" s="20"/>
      <c r="QMV63" s="20"/>
      <c r="QMX63" s="20"/>
      <c r="QMZ63" s="20"/>
      <c r="QNB63" s="20"/>
      <c r="QND63" s="20"/>
      <c r="QNF63" s="20"/>
      <c r="QNH63" s="20"/>
      <c r="QNJ63" s="20"/>
      <c r="QNL63" s="20"/>
      <c r="QNN63" s="20"/>
      <c r="QNP63" s="20"/>
      <c r="QNR63" s="20"/>
      <c r="QNT63" s="20"/>
      <c r="QNV63" s="20"/>
      <c r="QNX63" s="20"/>
      <c r="QNZ63" s="20"/>
      <c r="QOB63" s="20"/>
      <c r="QOD63" s="20"/>
      <c r="QOF63" s="20"/>
      <c r="QOH63" s="20"/>
      <c r="QOJ63" s="20"/>
      <c r="QOL63" s="20"/>
      <c r="QON63" s="20"/>
      <c r="QOP63" s="20"/>
      <c r="QOR63" s="20"/>
      <c r="QOT63" s="20"/>
      <c r="QOV63" s="20"/>
      <c r="QOX63" s="20"/>
      <c r="QOZ63" s="20"/>
      <c r="QPB63" s="20"/>
      <c r="QPD63" s="20"/>
      <c r="QPF63" s="20"/>
      <c r="QPH63" s="20"/>
      <c r="QPJ63" s="20"/>
      <c r="QPL63" s="20"/>
      <c r="QPN63" s="20"/>
      <c r="QPP63" s="20"/>
      <c r="QPR63" s="20"/>
      <c r="QPT63" s="20"/>
      <c r="QPV63" s="20"/>
      <c r="QPX63" s="20"/>
      <c r="QPZ63" s="20"/>
      <c r="QQB63" s="20"/>
      <c r="QQD63" s="20"/>
      <c r="QQF63" s="20"/>
      <c r="QQH63" s="20"/>
      <c r="QQJ63" s="20"/>
      <c r="QQL63" s="20"/>
      <c r="QQN63" s="20"/>
      <c r="QQP63" s="20"/>
      <c r="QQR63" s="20"/>
      <c r="QQT63" s="20"/>
      <c r="QQV63" s="20"/>
      <c r="QQX63" s="20"/>
      <c r="QQZ63" s="20"/>
      <c r="QRB63" s="20"/>
      <c r="QRD63" s="20"/>
      <c r="QRF63" s="20"/>
      <c r="QRH63" s="20"/>
      <c r="QRJ63" s="20"/>
      <c r="QRL63" s="20"/>
      <c r="QRN63" s="20"/>
      <c r="QRP63" s="20"/>
      <c r="QRR63" s="20"/>
      <c r="QRT63" s="20"/>
      <c r="QRV63" s="20"/>
      <c r="QRX63" s="20"/>
      <c r="QRZ63" s="20"/>
      <c r="QSB63" s="20"/>
      <c r="QSD63" s="20"/>
      <c r="QSF63" s="20"/>
      <c r="QSH63" s="20"/>
      <c r="QSJ63" s="20"/>
      <c r="QSL63" s="20"/>
      <c r="QSN63" s="20"/>
      <c r="QSP63" s="20"/>
      <c r="QSR63" s="20"/>
      <c r="QST63" s="20"/>
      <c r="QSV63" s="20"/>
      <c r="QSX63" s="20"/>
      <c r="QSZ63" s="20"/>
      <c r="QTB63" s="20"/>
      <c r="QTD63" s="20"/>
      <c r="QTF63" s="20"/>
      <c r="QTH63" s="20"/>
      <c r="QTJ63" s="20"/>
      <c r="QTL63" s="20"/>
      <c r="QTN63" s="20"/>
      <c r="QTP63" s="20"/>
      <c r="QTR63" s="20"/>
      <c r="QTT63" s="20"/>
      <c r="QTV63" s="20"/>
      <c r="QTX63" s="20"/>
      <c r="QTZ63" s="20"/>
      <c r="QUB63" s="20"/>
      <c r="QUD63" s="20"/>
      <c r="QUF63" s="20"/>
      <c r="QUH63" s="20"/>
      <c r="QUJ63" s="20"/>
      <c r="QUL63" s="20"/>
      <c r="QUN63" s="20"/>
      <c r="QUP63" s="20"/>
      <c r="QUR63" s="20"/>
      <c r="QUT63" s="20"/>
      <c r="QUV63" s="20"/>
      <c r="QUX63" s="20"/>
      <c r="QUZ63" s="20"/>
      <c r="QVB63" s="20"/>
      <c r="QVD63" s="20"/>
      <c r="QVF63" s="20"/>
      <c r="QVH63" s="20"/>
      <c r="QVJ63" s="20"/>
      <c r="QVL63" s="20"/>
      <c r="QVN63" s="20"/>
      <c r="QVP63" s="20"/>
      <c r="QVR63" s="20"/>
      <c r="QVT63" s="20"/>
      <c r="QVV63" s="20"/>
      <c r="QVX63" s="20"/>
      <c r="QVZ63" s="20"/>
      <c r="QWB63" s="20"/>
      <c r="QWD63" s="20"/>
      <c r="QWF63" s="20"/>
      <c r="QWH63" s="20"/>
      <c r="QWJ63" s="20"/>
      <c r="QWL63" s="20"/>
      <c r="QWN63" s="20"/>
      <c r="QWP63" s="20"/>
      <c r="QWR63" s="20"/>
      <c r="QWT63" s="20"/>
      <c r="QWV63" s="20"/>
      <c r="QWX63" s="20"/>
      <c r="QWZ63" s="20"/>
      <c r="QXB63" s="20"/>
      <c r="QXD63" s="20"/>
      <c r="QXF63" s="20"/>
      <c r="QXH63" s="20"/>
      <c r="QXJ63" s="20"/>
      <c r="QXL63" s="20"/>
      <c r="QXN63" s="20"/>
      <c r="QXP63" s="20"/>
      <c r="QXR63" s="20"/>
      <c r="QXT63" s="20"/>
      <c r="QXV63" s="20"/>
      <c r="QXX63" s="20"/>
      <c r="QXZ63" s="20"/>
      <c r="QYB63" s="20"/>
      <c r="QYD63" s="20"/>
      <c r="QYF63" s="20"/>
      <c r="QYH63" s="20"/>
      <c r="QYJ63" s="20"/>
      <c r="QYL63" s="20"/>
      <c r="QYN63" s="20"/>
      <c r="QYP63" s="20"/>
      <c r="QYR63" s="20"/>
      <c r="QYT63" s="20"/>
      <c r="QYV63" s="20"/>
      <c r="QYX63" s="20"/>
      <c r="QYZ63" s="20"/>
      <c r="QZB63" s="20"/>
      <c r="QZD63" s="20"/>
      <c r="QZF63" s="20"/>
      <c r="QZH63" s="20"/>
      <c r="QZJ63" s="20"/>
      <c r="QZL63" s="20"/>
      <c r="QZN63" s="20"/>
      <c r="QZP63" s="20"/>
      <c r="QZR63" s="20"/>
      <c r="QZT63" s="20"/>
      <c r="QZV63" s="20"/>
      <c r="QZX63" s="20"/>
      <c r="QZZ63" s="20"/>
      <c r="RAB63" s="20"/>
      <c r="RAD63" s="20"/>
      <c r="RAF63" s="20"/>
      <c r="RAH63" s="20"/>
      <c r="RAJ63" s="20"/>
      <c r="RAL63" s="20"/>
      <c r="RAN63" s="20"/>
      <c r="RAP63" s="20"/>
      <c r="RAR63" s="20"/>
      <c r="RAT63" s="20"/>
      <c r="RAV63" s="20"/>
      <c r="RAX63" s="20"/>
      <c r="RAZ63" s="20"/>
      <c r="RBB63" s="20"/>
      <c r="RBD63" s="20"/>
      <c r="RBF63" s="20"/>
      <c r="RBH63" s="20"/>
      <c r="RBJ63" s="20"/>
      <c r="RBL63" s="20"/>
      <c r="RBN63" s="20"/>
      <c r="RBP63" s="20"/>
      <c r="RBR63" s="20"/>
      <c r="RBT63" s="20"/>
      <c r="RBV63" s="20"/>
      <c r="RBX63" s="20"/>
      <c r="RBZ63" s="20"/>
      <c r="RCB63" s="20"/>
      <c r="RCD63" s="20"/>
      <c r="RCF63" s="20"/>
      <c r="RCH63" s="20"/>
      <c r="RCJ63" s="20"/>
      <c r="RCL63" s="20"/>
      <c r="RCN63" s="20"/>
      <c r="RCP63" s="20"/>
      <c r="RCR63" s="20"/>
      <c r="RCT63" s="20"/>
      <c r="RCV63" s="20"/>
      <c r="RCX63" s="20"/>
      <c r="RCZ63" s="20"/>
      <c r="RDB63" s="20"/>
      <c r="RDD63" s="20"/>
      <c r="RDF63" s="20"/>
      <c r="RDH63" s="20"/>
      <c r="RDJ63" s="20"/>
      <c r="RDL63" s="20"/>
      <c r="RDN63" s="20"/>
      <c r="RDP63" s="20"/>
      <c r="RDR63" s="20"/>
      <c r="RDT63" s="20"/>
      <c r="RDV63" s="20"/>
      <c r="RDX63" s="20"/>
      <c r="RDZ63" s="20"/>
      <c r="REB63" s="20"/>
      <c r="RED63" s="20"/>
      <c r="REF63" s="20"/>
      <c r="REH63" s="20"/>
      <c r="REJ63" s="20"/>
      <c r="REL63" s="20"/>
      <c r="REN63" s="20"/>
      <c r="REP63" s="20"/>
      <c r="RER63" s="20"/>
      <c r="RET63" s="20"/>
      <c r="REV63" s="20"/>
      <c r="REX63" s="20"/>
      <c r="REZ63" s="20"/>
      <c r="RFB63" s="20"/>
      <c r="RFD63" s="20"/>
      <c r="RFF63" s="20"/>
      <c r="RFH63" s="20"/>
      <c r="RFJ63" s="20"/>
      <c r="RFL63" s="20"/>
      <c r="RFN63" s="20"/>
      <c r="RFP63" s="20"/>
      <c r="RFR63" s="20"/>
      <c r="RFT63" s="20"/>
      <c r="RFV63" s="20"/>
      <c r="RFX63" s="20"/>
      <c r="RFZ63" s="20"/>
      <c r="RGB63" s="20"/>
      <c r="RGD63" s="20"/>
      <c r="RGF63" s="20"/>
      <c r="RGH63" s="20"/>
      <c r="RGJ63" s="20"/>
      <c r="RGL63" s="20"/>
      <c r="RGN63" s="20"/>
      <c r="RGP63" s="20"/>
      <c r="RGR63" s="20"/>
      <c r="RGT63" s="20"/>
      <c r="RGV63" s="20"/>
      <c r="RGX63" s="20"/>
      <c r="RGZ63" s="20"/>
      <c r="RHB63" s="20"/>
      <c r="RHD63" s="20"/>
      <c r="RHF63" s="20"/>
      <c r="RHH63" s="20"/>
      <c r="RHJ63" s="20"/>
      <c r="RHL63" s="20"/>
      <c r="RHN63" s="20"/>
      <c r="RHP63" s="20"/>
      <c r="RHR63" s="20"/>
      <c r="RHT63" s="20"/>
      <c r="RHV63" s="20"/>
      <c r="RHX63" s="20"/>
      <c r="RHZ63" s="20"/>
      <c r="RIB63" s="20"/>
      <c r="RID63" s="20"/>
      <c r="RIF63" s="20"/>
      <c r="RIH63" s="20"/>
      <c r="RIJ63" s="20"/>
      <c r="RIL63" s="20"/>
      <c r="RIN63" s="20"/>
      <c r="RIP63" s="20"/>
      <c r="RIR63" s="20"/>
      <c r="RIT63" s="20"/>
      <c r="RIV63" s="20"/>
      <c r="RIX63" s="20"/>
      <c r="RIZ63" s="20"/>
      <c r="RJB63" s="20"/>
      <c r="RJD63" s="20"/>
      <c r="RJF63" s="20"/>
      <c r="RJH63" s="20"/>
      <c r="RJJ63" s="20"/>
      <c r="RJL63" s="20"/>
      <c r="RJN63" s="20"/>
      <c r="RJP63" s="20"/>
      <c r="RJR63" s="20"/>
      <c r="RJT63" s="20"/>
      <c r="RJV63" s="20"/>
      <c r="RJX63" s="20"/>
      <c r="RJZ63" s="20"/>
      <c r="RKB63" s="20"/>
      <c r="RKD63" s="20"/>
      <c r="RKF63" s="20"/>
      <c r="RKH63" s="20"/>
      <c r="RKJ63" s="20"/>
      <c r="RKL63" s="20"/>
      <c r="RKN63" s="20"/>
      <c r="RKP63" s="20"/>
      <c r="RKR63" s="20"/>
      <c r="RKT63" s="20"/>
      <c r="RKV63" s="20"/>
      <c r="RKX63" s="20"/>
      <c r="RKZ63" s="20"/>
      <c r="RLB63" s="20"/>
      <c r="RLD63" s="20"/>
      <c r="RLF63" s="20"/>
      <c r="RLH63" s="20"/>
      <c r="RLJ63" s="20"/>
      <c r="RLL63" s="20"/>
      <c r="RLN63" s="20"/>
      <c r="RLP63" s="20"/>
      <c r="RLR63" s="20"/>
      <c r="RLT63" s="20"/>
      <c r="RLV63" s="20"/>
      <c r="RLX63" s="20"/>
      <c r="RLZ63" s="20"/>
      <c r="RMB63" s="20"/>
      <c r="RMD63" s="20"/>
      <c r="RMF63" s="20"/>
      <c r="RMH63" s="20"/>
      <c r="RMJ63" s="20"/>
      <c r="RML63" s="20"/>
      <c r="RMN63" s="20"/>
      <c r="RMP63" s="20"/>
      <c r="RMR63" s="20"/>
      <c r="RMT63" s="20"/>
      <c r="RMV63" s="20"/>
      <c r="RMX63" s="20"/>
      <c r="RMZ63" s="20"/>
      <c r="RNB63" s="20"/>
      <c r="RND63" s="20"/>
      <c r="RNF63" s="20"/>
      <c r="RNH63" s="20"/>
      <c r="RNJ63" s="20"/>
      <c r="RNL63" s="20"/>
      <c r="RNN63" s="20"/>
      <c r="RNP63" s="20"/>
      <c r="RNR63" s="20"/>
      <c r="RNT63" s="20"/>
      <c r="RNV63" s="20"/>
      <c r="RNX63" s="20"/>
      <c r="RNZ63" s="20"/>
      <c r="ROB63" s="20"/>
      <c r="ROD63" s="20"/>
      <c r="ROF63" s="20"/>
      <c r="ROH63" s="20"/>
      <c r="ROJ63" s="20"/>
      <c r="ROL63" s="20"/>
      <c r="RON63" s="20"/>
      <c r="ROP63" s="20"/>
      <c r="ROR63" s="20"/>
      <c r="ROT63" s="20"/>
      <c r="ROV63" s="20"/>
      <c r="ROX63" s="20"/>
      <c r="ROZ63" s="20"/>
      <c r="RPB63" s="20"/>
      <c r="RPD63" s="20"/>
      <c r="RPF63" s="20"/>
      <c r="RPH63" s="20"/>
      <c r="RPJ63" s="20"/>
      <c r="RPL63" s="20"/>
      <c r="RPN63" s="20"/>
      <c r="RPP63" s="20"/>
      <c r="RPR63" s="20"/>
      <c r="RPT63" s="20"/>
      <c r="RPV63" s="20"/>
      <c r="RPX63" s="20"/>
      <c r="RPZ63" s="20"/>
      <c r="RQB63" s="20"/>
      <c r="RQD63" s="20"/>
      <c r="RQF63" s="20"/>
      <c r="RQH63" s="20"/>
      <c r="RQJ63" s="20"/>
      <c r="RQL63" s="20"/>
      <c r="RQN63" s="20"/>
      <c r="RQP63" s="20"/>
      <c r="RQR63" s="20"/>
      <c r="RQT63" s="20"/>
      <c r="RQV63" s="20"/>
      <c r="RQX63" s="20"/>
      <c r="RQZ63" s="20"/>
      <c r="RRB63" s="20"/>
      <c r="RRD63" s="20"/>
      <c r="RRF63" s="20"/>
      <c r="RRH63" s="20"/>
      <c r="RRJ63" s="20"/>
      <c r="RRL63" s="20"/>
      <c r="RRN63" s="20"/>
      <c r="RRP63" s="20"/>
      <c r="RRR63" s="20"/>
      <c r="RRT63" s="20"/>
      <c r="RRV63" s="20"/>
      <c r="RRX63" s="20"/>
      <c r="RRZ63" s="20"/>
      <c r="RSB63" s="20"/>
      <c r="RSD63" s="20"/>
      <c r="RSF63" s="20"/>
      <c r="RSH63" s="20"/>
      <c r="RSJ63" s="20"/>
      <c r="RSL63" s="20"/>
      <c r="RSN63" s="20"/>
      <c r="RSP63" s="20"/>
      <c r="RSR63" s="20"/>
      <c r="RST63" s="20"/>
      <c r="RSV63" s="20"/>
      <c r="RSX63" s="20"/>
      <c r="RSZ63" s="20"/>
      <c r="RTB63" s="20"/>
      <c r="RTD63" s="20"/>
      <c r="RTF63" s="20"/>
      <c r="RTH63" s="20"/>
      <c r="RTJ63" s="20"/>
      <c r="RTL63" s="20"/>
      <c r="RTN63" s="20"/>
      <c r="RTP63" s="20"/>
      <c r="RTR63" s="20"/>
      <c r="RTT63" s="20"/>
      <c r="RTV63" s="20"/>
      <c r="RTX63" s="20"/>
      <c r="RTZ63" s="20"/>
      <c r="RUB63" s="20"/>
      <c r="RUD63" s="20"/>
      <c r="RUF63" s="20"/>
      <c r="RUH63" s="20"/>
      <c r="RUJ63" s="20"/>
      <c r="RUL63" s="20"/>
      <c r="RUN63" s="20"/>
      <c r="RUP63" s="20"/>
      <c r="RUR63" s="20"/>
      <c r="RUT63" s="20"/>
      <c r="RUV63" s="20"/>
      <c r="RUX63" s="20"/>
      <c r="RUZ63" s="20"/>
      <c r="RVB63" s="20"/>
      <c r="RVD63" s="20"/>
      <c r="RVF63" s="20"/>
      <c r="RVH63" s="20"/>
      <c r="RVJ63" s="20"/>
      <c r="RVL63" s="20"/>
      <c r="RVN63" s="20"/>
      <c r="RVP63" s="20"/>
      <c r="RVR63" s="20"/>
      <c r="RVT63" s="20"/>
      <c r="RVV63" s="20"/>
      <c r="RVX63" s="20"/>
      <c r="RVZ63" s="20"/>
      <c r="RWB63" s="20"/>
      <c r="RWD63" s="20"/>
      <c r="RWF63" s="20"/>
      <c r="RWH63" s="20"/>
      <c r="RWJ63" s="20"/>
      <c r="RWL63" s="20"/>
      <c r="RWN63" s="20"/>
      <c r="RWP63" s="20"/>
      <c r="RWR63" s="20"/>
      <c r="RWT63" s="20"/>
      <c r="RWV63" s="20"/>
      <c r="RWX63" s="20"/>
      <c r="RWZ63" s="20"/>
      <c r="RXB63" s="20"/>
      <c r="RXD63" s="20"/>
      <c r="RXF63" s="20"/>
      <c r="RXH63" s="20"/>
      <c r="RXJ63" s="20"/>
      <c r="RXL63" s="20"/>
      <c r="RXN63" s="20"/>
      <c r="RXP63" s="20"/>
      <c r="RXR63" s="20"/>
      <c r="RXT63" s="20"/>
      <c r="RXV63" s="20"/>
      <c r="RXX63" s="20"/>
      <c r="RXZ63" s="20"/>
      <c r="RYB63" s="20"/>
      <c r="RYD63" s="20"/>
      <c r="RYF63" s="20"/>
      <c r="RYH63" s="20"/>
      <c r="RYJ63" s="20"/>
      <c r="RYL63" s="20"/>
      <c r="RYN63" s="20"/>
      <c r="RYP63" s="20"/>
      <c r="RYR63" s="20"/>
      <c r="RYT63" s="20"/>
      <c r="RYV63" s="20"/>
      <c r="RYX63" s="20"/>
      <c r="RYZ63" s="20"/>
      <c r="RZB63" s="20"/>
      <c r="RZD63" s="20"/>
      <c r="RZF63" s="20"/>
      <c r="RZH63" s="20"/>
      <c r="RZJ63" s="20"/>
      <c r="RZL63" s="20"/>
      <c r="RZN63" s="20"/>
      <c r="RZP63" s="20"/>
      <c r="RZR63" s="20"/>
      <c r="RZT63" s="20"/>
      <c r="RZV63" s="20"/>
      <c r="RZX63" s="20"/>
      <c r="RZZ63" s="20"/>
      <c r="SAB63" s="20"/>
      <c r="SAD63" s="20"/>
      <c r="SAF63" s="20"/>
      <c r="SAH63" s="20"/>
      <c r="SAJ63" s="20"/>
      <c r="SAL63" s="20"/>
      <c r="SAN63" s="20"/>
      <c r="SAP63" s="20"/>
      <c r="SAR63" s="20"/>
      <c r="SAT63" s="20"/>
      <c r="SAV63" s="20"/>
      <c r="SAX63" s="20"/>
      <c r="SAZ63" s="20"/>
      <c r="SBB63" s="20"/>
      <c r="SBD63" s="20"/>
      <c r="SBF63" s="20"/>
      <c r="SBH63" s="20"/>
      <c r="SBJ63" s="20"/>
      <c r="SBL63" s="20"/>
      <c r="SBN63" s="20"/>
      <c r="SBP63" s="20"/>
      <c r="SBR63" s="20"/>
      <c r="SBT63" s="20"/>
      <c r="SBV63" s="20"/>
      <c r="SBX63" s="20"/>
      <c r="SBZ63" s="20"/>
      <c r="SCB63" s="20"/>
      <c r="SCD63" s="20"/>
      <c r="SCF63" s="20"/>
      <c r="SCH63" s="20"/>
      <c r="SCJ63" s="20"/>
      <c r="SCL63" s="20"/>
      <c r="SCN63" s="20"/>
      <c r="SCP63" s="20"/>
      <c r="SCR63" s="20"/>
      <c r="SCT63" s="20"/>
      <c r="SCV63" s="20"/>
      <c r="SCX63" s="20"/>
      <c r="SCZ63" s="20"/>
      <c r="SDB63" s="20"/>
      <c r="SDD63" s="20"/>
      <c r="SDF63" s="20"/>
      <c r="SDH63" s="20"/>
      <c r="SDJ63" s="20"/>
      <c r="SDL63" s="20"/>
      <c r="SDN63" s="20"/>
      <c r="SDP63" s="20"/>
      <c r="SDR63" s="20"/>
      <c r="SDT63" s="20"/>
      <c r="SDV63" s="20"/>
      <c r="SDX63" s="20"/>
      <c r="SDZ63" s="20"/>
      <c r="SEB63" s="20"/>
      <c r="SED63" s="20"/>
      <c r="SEF63" s="20"/>
      <c r="SEH63" s="20"/>
      <c r="SEJ63" s="20"/>
      <c r="SEL63" s="20"/>
      <c r="SEN63" s="20"/>
      <c r="SEP63" s="20"/>
      <c r="SER63" s="20"/>
      <c r="SET63" s="20"/>
      <c r="SEV63" s="20"/>
      <c r="SEX63" s="20"/>
      <c r="SEZ63" s="20"/>
      <c r="SFB63" s="20"/>
      <c r="SFD63" s="20"/>
      <c r="SFF63" s="20"/>
      <c r="SFH63" s="20"/>
      <c r="SFJ63" s="20"/>
      <c r="SFL63" s="20"/>
      <c r="SFN63" s="20"/>
      <c r="SFP63" s="20"/>
      <c r="SFR63" s="20"/>
      <c r="SFT63" s="20"/>
      <c r="SFV63" s="20"/>
      <c r="SFX63" s="20"/>
      <c r="SFZ63" s="20"/>
      <c r="SGB63" s="20"/>
      <c r="SGD63" s="20"/>
      <c r="SGF63" s="20"/>
      <c r="SGH63" s="20"/>
      <c r="SGJ63" s="20"/>
      <c r="SGL63" s="20"/>
      <c r="SGN63" s="20"/>
      <c r="SGP63" s="20"/>
      <c r="SGR63" s="20"/>
      <c r="SGT63" s="20"/>
      <c r="SGV63" s="20"/>
      <c r="SGX63" s="20"/>
      <c r="SGZ63" s="20"/>
      <c r="SHB63" s="20"/>
      <c r="SHD63" s="20"/>
      <c r="SHF63" s="20"/>
      <c r="SHH63" s="20"/>
      <c r="SHJ63" s="20"/>
      <c r="SHL63" s="20"/>
      <c r="SHN63" s="20"/>
      <c r="SHP63" s="20"/>
      <c r="SHR63" s="20"/>
      <c r="SHT63" s="20"/>
      <c r="SHV63" s="20"/>
      <c r="SHX63" s="20"/>
      <c r="SHZ63" s="20"/>
      <c r="SIB63" s="20"/>
      <c r="SID63" s="20"/>
      <c r="SIF63" s="20"/>
      <c r="SIH63" s="20"/>
      <c r="SIJ63" s="20"/>
      <c r="SIL63" s="20"/>
      <c r="SIN63" s="20"/>
      <c r="SIP63" s="20"/>
      <c r="SIR63" s="20"/>
      <c r="SIT63" s="20"/>
      <c r="SIV63" s="20"/>
      <c r="SIX63" s="20"/>
      <c r="SIZ63" s="20"/>
      <c r="SJB63" s="20"/>
      <c r="SJD63" s="20"/>
      <c r="SJF63" s="20"/>
      <c r="SJH63" s="20"/>
      <c r="SJJ63" s="20"/>
      <c r="SJL63" s="20"/>
      <c r="SJN63" s="20"/>
      <c r="SJP63" s="20"/>
      <c r="SJR63" s="20"/>
      <c r="SJT63" s="20"/>
      <c r="SJV63" s="20"/>
      <c r="SJX63" s="20"/>
      <c r="SJZ63" s="20"/>
      <c r="SKB63" s="20"/>
      <c r="SKD63" s="20"/>
      <c r="SKF63" s="20"/>
      <c r="SKH63" s="20"/>
      <c r="SKJ63" s="20"/>
      <c r="SKL63" s="20"/>
      <c r="SKN63" s="20"/>
      <c r="SKP63" s="20"/>
      <c r="SKR63" s="20"/>
      <c r="SKT63" s="20"/>
      <c r="SKV63" s="20"/>
      <c r="SKX63" s="20"/>
      <c r="SKZ63" s="20"/>
      <c r="SLB63" s="20"/>
      <c r="SLD63" s="20"/>
      <c r="SLF63" s="20"/>
      <c r="SLH63" s="20"/>
      <c r="SLJ63" s="20"/>
      <c r="SLL63" s="20"/>
      <c r="SLN63" s="20"/>
      <c r="SLP63" s="20"/>
      <c r="SLR63" s="20"/>
      <c r="SLT63" s="20"/>
      <c r="SLV63" s="20"/>
      <c r="SLX63" s="20"/>
      <c r="SLZ63" s="20"/>
      <c r="SMB63" s="20"/>
      <c r="SMD63" s="20"/>
      <c r="SMF63" s="20"/>
      <c r="SMH63" s="20"/>
      <c r="SMJ63" s="20"/>
      <c r="SML63" s="20"/>
      <c r="SMN63" s="20"/>
      <c r="SMP63" s="20"/>
      <c r="SMR63" s="20"/>
      <c r="SMT63" s="20"/>
      <c r="SMV63" s="20"/>
      <c r="SMX63" s="20"/>
      <c r="SMZ63" s="20"/>
      <c r="SNB63" s="20"/>
      <c r="SND63" s="20"/>
      <c r="SNF63" s="20"/>
      <c r="SNH63" s="20"/>
      <c r="SNJ63" s="20"/>
      <c r="SNL63" s="20"/>
      <c r="SNN63" s="20"/>
      <c r="SNP63" s="20"/>
      <c r="SNR63" s="20"/>
      <c r="SNT63" s="20"/>
      <c r="SNV63" s="20"/>
      <c r="SNX63" s="20"/>
      <c r="SNZ63" s="20"/>
      <c r="SOB63" s="20"/>
      <c r="SOD63" s="20"/>
      <c r="SOF63" s="20"/>
      <c r="SOH63" s="20"/>
      <c r="SOJ63" s="20"/>
      <c r="SOL63" s="20"/>
      <c r="SON63" s="20"/>
      <c r="SOP63" s="20"/>
      <c r="SOR63" s="20"/>
      <c r="SOT63" s="20"/>
      <c r="SOV63" s="20"/>
      <c r="SOX63" s="20"/>
      <c r="SOZ63" s="20"/>
      <c r="SPB63" s="20"/>
      <c r="SPD63" s="20"/>
      <c r="SPF63" s="20"/>
      <c r="SPH63" s="20"/>
      <c r="SPJ63" s="20"/>
      <c r="SPL63" s="20"/>
      <c r="SPN63" s="20"/>
      <c r="SPP63" s="20"/>
      <c r="SPR63" s="20"/>
      <c r="SPT63" s="20"/>
      <c r="SPV63" s="20"/>
      <c r="SPX63" s="20"/>
      <c r="SPZ63" s="20"/>
      <c r="SQB63" s="20"/>
      <c r="SQD63" s="20"/>
      <c r="SQF63" s="20"/>
      <c r="SQH63" s="20"/>
      <c r="SQJ63" s="20"/>
      <c r="SQL63" s="20"/>
      <c r="SQN63" s="20"/>
      <c r="SQP63" s="20"/>
      <c r="SQR63" s="20"/>
      <c r="SQT63" s="20"/>
      <c r="SQV63" s="20"/>
      <c r="SQX63" s="20"/>
      <c r="SQZ63" s="20"/>
      <c r="SRB63" s="20"/>
      <c r="SRD63" s="20"/>
      <c r="SRF63" s="20"/>
      <c r="SRH63" s="20"/>
      <c r="SRJ63" s="20"/>
      <c r="SRL63" s="20"/>
      <c r="SRN63" s="20"/>
      <c r="SRP63" s="20"/>
      <c r="SRR63" s="20"/>
      <c r="SRT63" s="20"/>
      <c r="SRV63" s="20"/>
      <c r="SRX63" s="20"/>
      <c r="SRZ63" s="20"/>
      <c r="SSB63" s="20"/>
      <c r="SSD63" s="20"/>
      <c r="SSF63" s="20"/>
      <c r="SSH63" s="20"/>
      <c r="SSJ63" s="20"/>
      <c r="SSL63" s="20"/>
      <c r="SSN63" s="20"/>
      <c r="SSP63" s="20"/>
      <c r="SSR63" s="20"/>
      <c r="SST63" s="20"/>
      <c r="SSV63" s="20"/>
      <c r="SSX63" s="20"/>
      <c r="SSZ63" s="20"/>
      <c r="STB63" s="20"/>
      <c r="STD63" s="20"/>
      <c r="STF63" s="20"/>
      <c r="STH63" s="20"/>
      <c r="STJ63" s="20"/>
      <c r="STL63" s="20"/>
      <c r="STN63" s="20"/>
      <c r="STP63" s="20"/>
      <c r="STR63" s="20"/>
      <c r="STT63" s="20"/>
      <c r="STV63" s="20"/>
      <c r="STX63" s="20"/>
      <c r="STZ63" s="20"/>
      <c r="SUB63" s="20"/>
      <c r="SUD63" s="20"/>
      <c r="SUF63" s="20"/>
      <c r="SUH63" s="20"/>
      <c r="SUJ63" s="20"/>
      <c r="SUL63" s="20"/>
      <c r="SUN63" s="20"/>
      <c r="SUP63" s="20"/>
      <c r="SUR63" s="20"/>
      <c r="SUT63" s="20"/>
      <c r="SUV63" s="20"/>
      <c r="SUX63" s="20"/>
      <c r="SUZ63" s="20"/>
      <c r="SVB63" s="20"/>
      <c r="SVD63" s="20"/>
      <c r="SVF63" s="20"/>
      <c r="SVH63" s="20"/>
      <c r="SVJ63" s="20"/>
      <c r="SVL63" s="20"/>
      <c r="SVN63" s="20"/>
      <c r="SVP63" s="20"/>
      <c r="SVR63" s="20"/>
      <c r="SVT63" s="20"/>
      <c r="SVV63" s="20"/>
      <c r="SVX63" s="20"/>
      <c r="SVZ63" s="20"/>
      <c r="SWB63" s="20"/>
      <c r="SWD63" s="20"/>
      <c r="SWF63" s="20"/>
      <c r="SWH63" s="20"/>
      <c r="SWJ63" s="20"/>
      <c r="SWL63" s="20"/>
      <c r="SWN63" s="20"/>
      <c r="SWP63" s="20"/>
      <c r="SWR63" s="20"/>
      <c r="SWT63" s="20"/>
      <c r="SWV63" s="20"/>
      <c r="SWX63" s="20"/>
      <c r="SWZ63" s="20"/>
      <c r="SXB63" s="20"/>
      <c r="SXD63" s="20"/>
      <c r="SXF63" s="20"/>
      <c r="SXH63" s="20"/>
      <c r="SXJ63" s="20"/>
      <c r="SXL63" s="20"/>
      <c r="SXN63" s="20"/>
      <c r="SXP63" s="20"/>
      <c r="SXR63" s="20"/>
      <c r="SXT63" s="20"/>
      <c r="SXV63" s="20"/>
      <c r="SXX63" s="20"/>
      <c r="SXZ63" s="20"/>
      <c r="SYB63" s="20"/>
      <c r="SYD63" s="20"/>
      <c r="SYF63" s="20"/>
      <c r="SYH63" s="20"/>
      <c r="SYJ63" s="20"/>
      <c r="SYL63" s="20"/>
      <c r="SYN63" s="20"/>
      <c r="SYP63" s="20"/>
      <c r="SYR63" s="20"/>
      <c r="SYT63" s="20"/>
      <c r="SYV63" s="20"/>
      <c r="SYX63" s="20"/>
      <c r="SYZ63" s="20"/>
      <c r="SZB63" s="20"/>
      <c r="SZD63" s="20"/>
      <c r="SZF63" s="20"/>
      <c r="SZH63" s="20"/>
      <c r="SZJ63" s="20"/>
      <c r="SZL63" s="20"/>
      <c r="SZN63" s="20"/>
      <c r="SZP63" s="20"/>
      <c r="SZR63" s="20"/>
      <c r="SZT63" s="20"/>
      <c r="SZV63" s="20"/>
      <c r="SZX63" s="20"/>
      <c r="SZZ63" s="20"/>
      <c r="TAB63" s="20"/>
      <c r="TAD63" s="20"/>
      <c r="TAF63" s="20"/>
      <c r="TAH63" s="20"/>
      <c r="TAJ63" s="20"/>
      <c r="TAL63" s="20"/>
      <c r="TAN63" s="20"/>
      <c r="TAP63" s="20"/>
      <c r="TAR63" s="20"/>
      <c r="TAT63" s="20"/>
      <c r="TAV63" s="20"/>
      <c r="TAX63" s="20"/>
      <c r="TAZ63" s="20"/>
      <c r="TBB63" s="20"/>
      <c r="TBD63" s="20"/>
      <c r="TBF63" s="20"/>
      <c r="TBH63" s="20"/>
      <c r="TBJ63" s="20"/>
      <c r="TBL63" s="20"/>
      <c r="TBN63" s="20"/>
      <c r="TBP63" s="20"/>
      <c r="TBR63" s="20"/>
      <c r="TBT63" s="20"/>
      <c r="TBV63" s="20"/>
      <c r="TBX63" s="20"/>
      <c r="TBZ63" s="20"/>
      <c r="TCB63" s="20"/>
      <c r="TCD63" s="20"/>
      <c r="TCF63" s="20"/>
      <c r="TCH63" s="20"/>
      <c r="TCJ63" s="20"/>
      <c r="TCL63" s="20"/>
      <c r="TCN63" s="20"/>
      <c r="TCP63" s="20"/>
      <c r="TCR63" s="20"/>
      <c r="TCT63" s="20"/>
      <c r="TCV63" s="20"/>
      <c r="TCX63" s="20"/>
      <c r="TCZ63" s="20"/>
      <c r="TDB63" s="20"/>
      <c r="TDD63" s="20"/>
      <c r="TDF63" s="20"/>
      <c r="TDH63" s="20"/>
      <c r="TDJ63" s="20"/>
      <c r="TDL63" s="20"/>
      <c r="TDN63" s="20"/>
      <c r="TDP63" s="20"/>
      <c r="TDR63" s="20"/>
      <c r="TDT63" s="20"/>
      <c r="TDV63" s="20"/>
      <c r="TDX63" s="20"/>
      <c r="TDZ63" s="20"/>
      <c r="TEB63" s="20"/>
      <c r="TED63" s="20"/>
      <c r="TEF63" s="20"/>
      <c r="TEH63" s="20"/>
      <c r="TEJ63" s="20"/>
      <c r="TEL63" s="20"/>
      <c r="TEN63" s="20"/>
      <c r="TEP63" s="20"/>
      <c r="TER63" s="20"/>
      <c r="TET63" s="20"/>
      <c r="TEV63" s="20"/>
      <c r="TEX63" s="20"/>
      <c r="TEZ63" s="20"/>
      <c r="TFB63" s="20"/>
      <c r="TFD63" s="20"/>
      <c r="TFF63" s="20"/>
      <c r="TFH63" s="20"/>
      <c r="TFJ63" s="20"/>
      <c r="TFL63" s="20"/>
      <c r="TFN63" s="20"/>
      <c r="TFP63" s="20"/>
      <c r="TFR63" s="20"/>
      <c r="TFT63" s="20"/>
      <c r="TFV63" s="20"/>
      <c r="TFX63" s="20"/>
      <c r="TFZ63" s="20"/>
      <c r="TGB63" s="20"/>
      <c r="TGD63" s="20"/>
      <c r="TGF63" s="20"/>
      <c r="TGH63" s="20"/>
      <c r="TGJ63" s="20"/>
      <c r="TGL63" s="20"/>
      <c r="TGN63" s="20"/>
      <c r="TGP63" s="20"/>
      <c r="TGR63" s="20"/>
      <c r="TGT63" s="20"/>
      <c r="TGV63" s="20"/>
      <c r="TGX63" s="20"/>
      <c r="TGZ63" s="20"/>
      <c r="THB63" s="20"/>
      <c r="THD63" s="20"/>
      <c r="THF63" s="20"/>
      <c r="THH63" s="20"/>
      <c r="THJ63" s="20"/>
      <c r="THL63" s="20"/>
      <c r="THN63" s="20"/>
      <c r="THP63" s="20"/>
      <c r="THR63" s="20"/>
      <c r="THT63" s="20"/>
      <c r="THV63" s="20"/>
      <c r="THX63" s="20"/>
      <c r="THZ63" s="20"/>
      <c r="TIB63" s="20"/>
      <c r="TID63" s="20"/>
      <c r="TIF63" s="20"/>
      <c r="TIH63" s="20"/>
      <c r="TIJ63" s="20"/>
      <c r="TIL63" s="20"/>
      <c r="TIN63" s="20"/>
      <c r="TIP63" s="20"/>
      <c r="TIR63" s="20"/>
      <c r="TIT63" s="20"/>
      <c r="TIV63" s="20"/>
      <c r="TIX63" s="20"/>
      <c r="TIZ63" s="20"/>
      <c r="TJB63" s="20"/>
      <c r="TJD63" s="20"/>
      <c r="TJF63" s="20"/>
      <c r="TJH63" s="20"/>
      <c r="TJJ63" s="20"/>
      <c r="TJL63" s="20"/>
      <c r="TJN63" s="20"/>
      <c r="TJP63" s="20"/>
      <c r="TJR63" s="20"/>
      <c r="TJT63" s="20"/>
      <c r="TJV63" s="20"/>
      <c r="TJX63" s="20"/>
      <c r="TJZ63" s="20"/>
      <c r="TKB63" s="20"/>
      <c r="TKD63" s="20"/>
      <c r="TKF63" s="20"/>
      <c r="TKH63" s="20"/>
      <c r="TKJ63" s="20"/>
      <c r="TKL63" s="20"/>
      <c r="TKN63" s="20"/>
      <c r="TKP63" s="20"/>
      <c r="TKR63" s="20"/>
      <c r="TKT63" s="20"/>
      <c r="TKV63" s="20"/>
      <c r="TKX63" s="20"/>
      <c r="TKZ63" s="20"/>
      <c r="TLB63" s="20"/>
      <c r="TLD63" s="20"/>
      <c r="TLF63" s="20"/>
      <c r="TLH63" s="20"/>
      <c r="TLJ63" s="20"/>
      <c r="TLL63" s="20"/>
      <c r="TLN63" s="20"/>
      <c r="TLP63" s="20"/>
      <c r="TLR63" s="20"/>
      <c r="TLT63" s="20"/>
      <c r="TLV63" s="20"/>
      <c r="TLX63" s="20"/>
      <c r="TLZ63" s="20"/>
      <c r="TMB63" s="20"/>
      <c r="TMD63" s="20"/>
      <c r="TMF63" s="20"/>
      <c r="TMH63" s="20"/>
      <c r="TMJ63" s="20"/>
      <c r="TML63" s="20"/>
      <c r="TMN63" s="20"/>
      <c r="TMP63" s="20"/>
      <c r="TMR63" s="20"/>
      <c r="TMT63" s="20"/>
      <c r="TMV63" s="20"/>
      <c r="TMX63" s="20"/>
      <c r="TMZ63" s="20"/>
      <c r="TNB63" s="20"/>
      <c r="TND63" s="20"/>
      <c r="TNF63" s="20"/>
      <c r="TNH63" s="20"/>
      <c r="TNJ63" s="20"/>
      <c r="TNL63" s="20"/>
      <c r="TNN63" s="20"/>
      <c r="TNP63" s="20"/>
      <c r="TNR63" s="20"/>
      <c r="TNT63" s="20"/>
      <c r="TNV63" s="20"/>
      <c r="TNX63" s="20"/>
      <c r="TNZ63" s="20"/>
      <c r="TOB63" s="20"/>
      <c r="TOD63" s="20"/>
      <c r="TOF63" s="20"/>
      <c r="TOH63" s="20"/>
      <c r="TOJ63" s="20"/>
      <c r="TOL63" s="20"/>
      <c r="TON63" s="20"/>
      <c r="TOP63" s="20"/>
      <c r="TOR63" s="20"/>
      <c r="TOT63" s="20"/>
      <c r="TOV63" s="20"/>
      <c r="TOX63" s="20"/>
      <c r="TOZ63" s="20"/>
      <c r="TPB63" s="20"/>
      <c r="TPD63" s="20"/>
      <c r="TPF63" s="20"/>
      <c r="TPH63" s="20"/>
      <c r="TPJ63" s="20"/>
      <c r="TPL63" s="20"/>
      <c r="TPN63" s="20"/>
      <c r="TPP63" s="20"/>
      <c r="TPR63" s="20"/>
      <c r="TPT63" s="20"/>
      <c r="TPV63" s="20"/>
      <c r="TPX63" s="20"/>
      <c r="TPZ63" s="20"/>
      <c r="TQB63" s="20"/>
      <c r="TQD63" s="20"/>
      <c r="TQF63" s="20"/>
      <c r="TQH63" s="20"/>
      <c r="TQJ63" s="20"/>
      <c r="TQL63" s="20"/>
      <c r="TQN63" s="20"/>
      <c r="TQP63" s="20"/>
      <c r="TQR63" s="20"/>
      <c r="TQT63" s="20"/>
      <c r="TQV63" s="20"/>
      <c r="TQX63" s="20"/>
      <c r="TQZ63" s="20"/>
      <c r="TRB63" s="20"/>
      <c r="TRD63" s="20"/>
      <c r="TRF63" s="20"/>
      <c r="TRH63" s="20"/>
      <c r="TRJ63" s="20"/>
      <c r="TRL63" s="20"/>
      <c r="TRN63" s="20"/>
      <c r="TRP63" s="20"/>
      <c r="TRR63" s="20"/>
      <c r="TRT63" s="20"/>
      <c r="TRV63" s="20"/>
      <c r="TRX63" s="20"/>
      <c r="TRZ63" s="20"/>
      <c r="TSB63" s="20"/>
      <c r="TSD63" s="20"/>
      <c r="TSF63" s="20"/>
      <c r="TSH63" s="20"/>
      <c r="TSJ63" s="20"/>
      <c r="TSL63" s="20"/>
      <c r="TSN63" s="20"/>
      <c r="TSP63" s="20"/>
      <c r="TSR63" s="20"/>
      <c r="TST63" s="20"/>
      <c r="TSV63" s="20"/>
      <c r="TSX63" s="20"/>
      <c r="TSZ63" s="20"/>
      <c r="TTB63" s="20"/>
      <c r="TTD63" s="20"/>
      <c r="TTF63" s="20"/>
      <c r="TTH63" s="20"/>
      <c r="TTJ63" s="20"/>
      <c r="TTL63" s="20"/>
      <c r="TTN63" s="20"/>
      <c r="TTP63" s="20"/>
      <c r="TTR63" s="20"/>
      <c r="TTT63" s="20"/>
      <c r="TTV63" s="20"/>
      <c r="TTX63" s="20"/>
      <c r="TTZ63" s="20"/>
      <c r="TUB63" s="20"/>
      <c r="TUD63" s="20"/>
      <c r="TUF63" s="20"/>
      <c r="TUH63" s="20"/>
      <c r="TUJ63" s="20"/>
      <c r="TUL63" s="20"/>
      <c r="TUN63" s="20"/>
      <c r="TUP63" s="20"/>
      <c r="TUR63" s="20"/>
      <c r="TUT63" s="20"/>
      <c r="TUV63" s="20"/>
      <c r="TUX63" s="20"/>
      <c r="TUZ63" s="20"/>
      <c r="TVB63" s="20"/>
      <c r="TVD63" s="20"/>
      <c r="TVF63" s="20"/>
      <c r="TVH63" s="20"/>
      <c r="TVJ63" s="20"/>
      <c r="TVL63" s="20"/>
      <c r="TVN63" s="20"/>
      <c r="TVP63" s="20"/>
      <c r="TVR63" s="20"/>
      <c r="TVT63" s="20"/>
      <c r="TVV63" s="20"/>
      <c r="TVX63" s="20"/>
      <c r="TVZ63" s="20"/>
      <c r="TWB63" s="20"/>
      <c r="TWD63" s="20"/>
      <c r="TWF63" s="20"/>
      <c r="TWH63" s="20"/>
      <c r="TWJ63" s="20"/>
      <c r="TWL63" s="20"/>
      <c r="TWN63" s="20"/>
      <c r="TWP63" s="20"/>
      <c r="TWR63" s="20"/>
      <c r="TWT63" s="20"/>
      <c r="TWV63" s="20"/>
      <c r="TWX63" s="20"/>
      <c r="TWZ63" s="20"/>
      <c r="TXB63" s="20"/>
      <c r="TXD63" s="20"/>
      <c r="TXF63" s="20"/>
      <c r="TXH63" s="20"/>
      <c r="TXJ63" s="20"/>
      <c r="TXL63" s="20"/>
      <c r="TXN63" s="20"/>
      <c r="TXP63" s="20"/>
      <c r="TXR63" s="20"/>
      <c r="TXT63" s="20"/>
      <c r="TXV63" s="20"/>
      <c r="TXX63" s="20"/>
      <c r="TXZ63" s="20"/>
      <c r="TYB63" s="20"/>
      <c r="TYD63" s="20"/>
      <c r="TYF63" s="20"/>
      <c r="TYH63" s="20"/>
      <c r="TYJ63" s="20"/>
      <c r="TYL63" s="20"/>
      <c r="TYN63" s="20"/>
      <c r="TYP63" s="20"/>
      <c r="TYR63" s="20"/>
      <c r="TYT63" s="20"/>
      <c r="TYV63" s="20"/>
      <c r="TYX63" s="20"/>
      <c r="TYZ63" s="20"/>
      <c r="TZB63" s="20"/>
      <c r="TZD63" s="20"/>
      <c r="TZF63" s="20"/>
      <c r="TZH63" s="20"/>
      <c r="TZJ63" s="20"/>
      <c r="TZL63" s="20"/>
      <c r="TZN63" s="20"/>
      <c r="TZP63" s="20"/>
      <c r="TZR63" s="20"/>
      <c r="TZT63" s="20"/>
      <c r="TZV63" s="20"/>
      <c r="TZX63" s="20"/>
      <c r="TZZ63" s="20"/>
      <c r="UAB63" s="20"/>
      <c r="UAD63" s="20"/>
      <c r="UAF63" s="20"/>
      <c r="UAH63" s="20"/>
      <c r="UAJ63" s="20"/>
      <c r="UAL63" s="20"/>
      <c r="UAN63" s="20"/>
      <c r="UAP63" s="20"/>
      <c r="UAR63" s="20"/>
      <c r="UAT63" s="20"/>
      <c r="UAV63" s="20"/>
      <c r="UAX63" s="20"/>
      <c r="UAZ63" s="20"/>
      <c r="UBB63" s="20"/>
      <c r="UBD63" s="20"/>
      <c r="UBF63" s="20"/>
      <c r="UBH63" s="20"/>
      <c r="UBJ63" s="20"/>
      <c r="UBL63" s="20"/>
      <c r="UBN63" s="20"/>
      <c r="UBP63" s="20"/>
      <c r="UBR63" s="20"/>
      <c r="UBT63" s="20"/>
      <c r="UBV63" s="20"/>
      <c r="UBX63" s="20"/>
      <c r="UBZ63" s="20"/>
      <c r="UCB63" s="20"/>
      <c r="UCD63" s="20"/>
      <c r="UCF63" s="20"/>
      <c r="UCH63" s="20"/>
      <c r="UCJ63" s="20"/>
      <c r="UCL63" s="20"/>
      <c r="UCN63" s="20"/>
      <c r="UCP63" s="20"/>
      <c r="UCR63" s="20"/>
      <c r="UCT63" s="20"/>
      <c r="UCV63" s="20"/>
      <c r="UCX63" s="20"/>
      <c r="UCZ63" s="20"/>
      <c r="UDB63" s="20"/>
      <c r="UDD63" s="20"/>
      <c r="UDF63" s="20"/>
      <c r="UDH63" s="20"/>
      <c r="UDJ63" s="20"/>
      <c r="UDL63" s="20"/>
      <c r="UDN63" s="20"/>
      <c r="UDP63" s="20"/>
      <c r="UDR63" s="20"/>
      <c r="UDT63" s="20"/>
      <c r="UDV63" s="20"/>
      <c r="UDX63" s="20"/>
      <c r="UDZ63" s="20"/>
      <c r="UEB63" s="20"/>
      <c r="UED63" s="20"/>
      <c r="UEF63" s="20"/>
      <c r="UEH63" s="20"/>
      <c r="UEJ63" s="20"/>
      <c r="UEL63" s="20"/>
      <c r="UEN63" s="20"/>
      <c r="UEP63" s="20"/>
      <c r="UER63" s="20"/>
      <c r="UET63" s="20"/>
      <c r="UEV63" s="20"/>
      <c r="UEX63" s="20"/>
      <c r="UEZ63" s="20"/>
      <c r="UFB63" s="20"/>
      <c r="UFD63" s="20"/>
      <c r="UFF63" s="20"/>
      <c r="UFH63" s="20"/>
      <c r="UFJ63" s="20"/>
      <c r="UFL63" s="20"/>
      <c r="UFN63" s="20"/>
      <c r="UFP63" s="20"/>
      <c r="UFR63" s="20"/>
      <c r="UFT63" s="20"/>
      <c r="UFV63" s="20"/>
      <c r="UFX63" s="20"/>
      <c r="UFZ63" s="20"/>
      <c r="UGB63" s="20"/>
      <c r="UGD63" s="20"/>
      <c r="UGF63" s="20"/>
      <c r="UGH63" s="20"/>
      <c r="UGJ63" s="20"/>
      <c r="UGL63" s="20"/>
      <c r="UGN63" s="20"/>
      <c r="UGP63" s="20"/>
      <c r="UGR63" s="20"/>
      <c r="UGT63" s="20"/>
      <c r="UGV63" s="20"/>
      <c r="UGX63" s="20"/>
      <c r="UGZ63" s="20"/>
      <c r="UHB63" s="20"/>
      <c r="UHD63" s="20"/>
      <c r="UHF63" s="20"/>
      <c r="UHH63" s="20"/>
      <c r="UHJ63" s="20"/>
      <c r="UHL63" s="20"/>
      <c r="UHN63" s="20"/>
      <c r="UHP63" s="20"/>
      <c r="UHR63" s="20"/>
      <c r="UHT63" s="20"/>
      <c r="UHV63" s="20"/>
      <c r="UHX63" s="20"/>
      <c r="UHZ63" s="20"/>
      <c r="UIB63" s="20"/>
      <c r="UID63" s="20"/>
      <c r="UIF63" s="20"/>
      <c r="UIH63" s="20"/>
      <c r="UIJ63" s="20"/>
      <c r="UIL63" s="20"/>
      <c r="UIN63" s="20"/>
      <c r="UIP63" s="20"/>
      <c r="UIR63" s="20"/>
      <c r="UIT63" s="20"/>
      <c r="UIV63" s="20"/>
      <c r="UIX63" s="20"/>
      <c r="UIZ63" s="20"/>
      <c r="UJB63" s="20"/>
      <c r="UJD63" s="20"/>
      <c r="UJF63" s="20"/>
      <c r="UJH63" s="20"/>
      <c r="UJJ63" s="20"/>
      <c r="UJL63" s="20"/>
      <c r="UJN63" s="20"/>
      <c r="UJP63" s="20"/>
      <c r="UJR63" s="20"/>
      <c r="UJT63" s="20"/>
      <c r="UJV63" s="20"/>
      <c r="UJX63" s="20"/>
      <c r="UJZ63" s="20"/>
      <c r="UKB63" s="20"/>
      <c r="UKD63" s="20"/>
      <c r="UKF63" s="20"/>
      <c r="UKH63" s="20"/>
      <c r="UKJ63" s="20"/>
      <c r="UKL63" s="20"/>
      <c r="UKN63" s="20"/>
      <c r="UKP63" s="20"/>
      <c r="UKR63" s="20"/>
      <c r="UKT63" s="20"/>
      <c r="UKV63" s="20"/>
      <c r="UKX63" s="20"/>
      <c r="UKZ63" s="20"/>
      <c r="ULB63" s="20"/>
      <c r="ULD63" s="20"/>
      <c r="ULF63" s="20"/>
      <c r="ULH63" s="20"/>
      <c r="ULJ63" s="20"/>
      <c r="ULL63" s="20"/>
      <c r="ULN63" s="20"/>
      <c r="ULP63" s="20"/>
      <c r="ULR63" s="20"/>
      <c r="ULT63" s="20"/>
      <c r="ULV63" s="20"/>
      <c r="ULX63" s="20"/>
      <c r="ULZ63" s="20"/>
      <c r="UMB63" s="20"/>
      <c r="UMD63" s="20"/>
      <c r="UMF63" s="20"/>
      <c r="UMH63" s="20"/>
      <c r="UMJ63" s="20"/>
      <c r="UML63" s="20"/>
      <c r="UMN63" s="20"/>
      <c r="UMP63" s="20"/>
      <c r="UMR63" s="20"/>
      <c r="UMT63" s="20"/>
      <c r="UMV63" s="20"/>
      <c r="UMX63" s="20"/>
      <c r="UMZ63" s="20"/>
      <c r="UNB63" s="20"/>
      <c r="UND63" s="20"/>
      <c r="UNF63" s="20"/>
      <c r="UNH63" s="20"/>
      <c r="UNJ63" s="20"/>
      <c r="UNL63" s="20"/>
      <c r="UNN63" s="20"/>
      <c r="UNP63" s="20"/>
      <c r="UNR63" s="20"/>
      <c r="UNT63" s="20"/>
      <c r="UNV63" s="20"/>
      <c r="UNX63" s="20"/>
      <c r="UNZ63" s="20"/>
      <c r="UOB63" s="20"/>
      <c r="UOD63" s="20"/>
      <c r="UOF63" s="20"/>
      <c r="UOH63" s="20"/>
      <c r="UOJ63" s="20"/>
      <c r="UOL63" s="20"/>
      <c r="UON63" s="20"/>
      <c r="UOP63" s="20"/>
      <c r="UOR63" s="20"/>
      <c r="UOT63" s="20"/>
      <c r="UOV63" s="20"/>
      <c r="UOX63" s="20"/>
      <c r="UOZ63" s="20"/>
      <c r="UPB63" s="20"/>
      <c r="UPD63" s="20"/>
      <c r="UPF63" s="20"/>
      <c r="UPH63" s="20"/>
      <c r="UPJ63" s="20"/>
      <c r="UPL63" s="20"/>
      <c r="UPN63" s="20"/>
      <c r="UPP63" s="20"/>
      <c r="UPR63" s="20"/>
      <c r="UPT63" s="20"/>
      <c r="UPV63" s="20"/>
      <c r="UPX63" s="20"/>
      <c r="UPZ63" s="20"/>
      <c r="UQB63" s="20"/>
      <c r="UQD63" s="20"/>
      <c r="UQF63" s="20"/>
      <c r="UQH63" s="20"/>
      <c r="UQJ63" s="20"/>
      <c r="UQL63" s="20"/>
      <c r="UQN63" s="20"/>
      <c r="UQP63" s="20"/>
      <c r="UQR63" s="20"/>
      <c r="UQT63" s="20"/>
      <c r="UQV63" s="20"/>
      <c r="UQX63" s="20"/>
      <c r="UQZ63" s="20"/>
      <c r="URB63" s="20"/>
      <c r="URD63" s="20"/>
      <c r="URF63" s="20"/>
      <c r="URH63" s="20"/>
      <c r="URJ63" s="20"/>
      <c r="URL63" s="20"/>
      <c r="URN63" s="20"/>
      <c r="URP63" s="20"/>
      <c r="URR63" s="20"/>
      <c r="URT63" s="20"/>
      <c r="URV63" s="20"/>
      <c r="URX63" s="20"/>
      <c r="URZ63" s="20"/>
      <c r="USB63" s="20"/>
      <c r="USD63" s="20"/>
      <c r="USF63" s="20"/>
      <c r="USH63" s="20"/>
      <c r="USJ63" s="20"/>
      <c r="USL63" s="20"/>
      <c r="USN63" s="20"/>
      <c r="USP63" s="20"/>
      <c r="USR63" s="20"/>
      <c r="UST63" s="20"/>
      <c r="USV63" s="20"/>
      <c r="USX63" s="20"/>
      <c r="USZ63" s="20"/>
      <c r="UTB63" s="20"/>
      <c r="UTD63" s="20"/>
      <c r="UTF63" s="20"/>
      <c r="UTH63" s="20"/>
      <c r="UTJ63" s="20"/>
      <c r="UTL63" s="20"/>
      <c r="UTN63" s="20"/>
      <c r="UTP63" s="20"/>
      <c r="UTR63" s="20"/>
      <c r="UTT63" s="20"/>
      <c r="UTV63" s="20"/>
      <c r="UTX63" s="20"/>
      <c r="UTZ63" s="20"/>
      <c r="UUB63" s="20"/>
      <c r="UUD63" s="20"/>
      <c r="UUF63" s="20"/>
      <c r="UUH63" s="20"/>
      <c r="UUJ63" s="20"/>
      <c r="UUL63" s="20"/>
      <c r="UUN63" s="20"/>
      <c r="UUP63" s="20"/>
      <c r="UUR63" s="20"/>
      <c r="UUT63" s="20"/>
      <c r="UUV63" s="20"/>
      <c r="UUX63" s="20"/>
      <c r="UUZ63" s="20"/>
      <c r="UVB63" s="20"/>
      <c r="UVD63" s="20"/>
      <c r="UVF63" s="20"/>
      <c r="UVH63" s="20"/>
      <c r="UVJ63" s="20"/>
      <c r="UVL63" s="20"/>
      <c r="UVN63" s="20"/>
      <c r="UVP63" s="20"/>
      <c r="UVR63" s="20"/>
      <c r="UVT63" s="20"/>
      <c r="UVV63" s="20"/>
      <c r="UVX63" s="20"/>
      <c r="UVZ63" s="20"/>
      <c r="UWB63" s="20"/>
      <c r="UWD63" s="20"/>
      <c r="UWF63" s="20"/>
      <c r="UWH63" s="20"/>
      <c r="UWJ63" s="20"/>
      <c r="UWL63" s="20"/>
      <c r="UWN63" s="20"/>
      <c r="UWP63" s="20"/>
      <c r="UWR63" s="20"/>
      <c r="UWT63" s="20"/>
      <c r="UWV63" s="20"/>
      <c r="UWX63" s="20"/>
      <c r="UWZ63" s="20"/>
      <c r="UXB63" s="20"/>
      <c r="UXD63" s="20"/>
      <c r="UXF63" s="20"/>
      <c r="UXH63" s="20"/>
      <c r="UXJ63" s="20"/>
      <c r="UXL63" s="20"/>
      <c r="UXN63" s="20"/>
      <c r="UXP63" s="20"/>
      <c r="UXR63" s="20"/>
      <c r="UXT63" s="20"/>
      <c r="UXV63" s="20"/>
      <c r="UXX63" s="20"/>
      <c r="UXZ63" s="20"/>
      <c r="UYB63" s="20"/>
      <c r="UYD63" s="20"/>
      <c r="UYF63" s="20"/>
      <c r="UYH63" s="20"/>
      <c r="UYJ63" s="20"/>
      <c r="UYL63" s="20"/>
      <c r="UYN63" s="20"/>
      <c r="UYP63" s="20"/>
      <c r="UYR63" s="20"/>
      <c r="UYT63" s="20"/>
      <c r="UYV63" s="20"/>
      <c r="UYX63" s="20"/>
      <c r="UYZ63" s="20"/>
      <c r="UZB63" s="20"/>
      <c r="UZD63" s="20"/>
      <c r="UZF63" s="20"/>
      <c r="UZH63" s="20"/>
      <c r="UZJ63" s="20"/>
      <c r="UZL63" s="20"/>
      <c r="UZN63" s="20"/>
      <c r="UZP63" s="20"/>
      <c r="UZR63" s="20"/>
      <c r="UZT63" s="20"/>
      <c r="UZV63" s="20"/>
      <c r="UZX63" s="20"/>
      <c r="UZZ63" s="20"/>
      <c r="VAB63" s="20"/>
      <c r="VAD63" s="20"/>
      <c r="VAF63" s="20"/>
      <c r="VAH63" s="20"/>
      <c r="VAJ63" s="20"/>
      <c r="VAL63" s="20"/>
      <c r="VAN63" s="20"/>
      <c r="VAP63" s="20"/>
      <c r="VAR63" s="20"/>
      <c r="VAT63" s="20"/>
      <c r="VAV63" s="20"/>
      <c r="VAX63" s="20"/>
      <c r="VAZ63" s="20"/>
      <c r="VBB63" s="20"/>
      <c r="VBD63" s="20"/>
      <c r="VBF63" s="20"/>
      <c r="VBH63" s="20"/>
      <c r="VBJ63" s="20"/>
      <c r="VBL63" s="20"/>
      <c r="VBN63" s="20"/>
      <c r="VBP63" s="20"/>
      <c r="VBR63" s="20"/>
      <c r="VBT63" s="20"/>
      <c r="VBV63" s="20"/>
      <c r="VBX63" s="20"/>
      <c r="VBZ63" s="20"/>
      <c r="VCB63" s="20"/>
      <c r="VCD63" s="20"/>
      <c r="VCF63" s="20"/>
      <c r="VCH63" s="20"/>
      <c r="VCJ63" s="20"/>
      <c r="VCL63" s="20"/>
      <c r="VCN63" s="20"/>
      <c r="VCP63" s="20"/>
      <c r="VCR63" s="20"/>
      <c r="VCT63" s="20"/>
      <c r="VCV63" s="20"/>
      <c r="VCX63" s="20"/>
      <c r="VCZ63" s="20"/>
      <c r="VDB63" s="20"/>
      <c r="VDD63" s="20"/>
      <c r="VDF63" s="20"/>
      <c r="VDH63" s="20"/>
      <c r="VDJ63" s="20"/>
      <c r="VDL63" s="20"/>
      <c r="VDN63" s="20"/>
      <c r="VDP63" s="20"/>
      <c r="VDR63" s="20"/>
      <c r="VDT63" s="20"/>
      <c r="VDV63" s="20"/>
      <c r="VDX63" s="20"/>
      <c r="VDZ63" s="20"/>
      <c r="VEB63" s="20"/>
      <c r="VED63" s="20"/>
      <c r="VEF63" s="20"/>
      <c r="VEH63" s="20"/>
      <c r="VEJ63" s="20"/>
      <c r="VEL63" s="20"/>
      <c r="VEN63" s="20"/>
      <c r="VEP63" s="20"/>
      <c r="VER63" s="20"/>
      <c r="VET63" s="20"/>
      <c r="VEV63" s="20"/>
      <c r="VEX63" s="20"/>
      <c r="VEZ63" s="20"/>
      <c r="VFB63" s="20"/>
      <c r="VFD63" s="20"/>
      <c r="VFF63" s="20"/>
      <c r="VFH63" s="20"/>
      <c r="VFJ63" s="20"/>
      <c r="VFL63" s="20"/>
      <c r="VFN63" s="20"/>
      <c r="VFP63" s="20"/>
      <c r="VFR63" s="20"/>
      <c r="VFT63" s="20"/>
      <c r="VFV63" s="20"/>
      <c r="VFX63" s="20"/>
      <c r="VFZ63" s="20"/>
      <c r="VGB63" s="20"/>
      <c r="VGD63" s="20"/>
      <c r="VGF63" s="20"/>
      <c r="VGH63" s="20"/>
      <c r="VGJ63" s="20"/>
      <c r="VGL63" s="20"/>
      <c r="VGN63" s="20"/>
      <c r="VGP63" s="20"/>
      <c r="VGR63" s="20"/>
      <c r="VGT63" s="20"/>
      <c r="VGV63" s="20"/>
      <c r="VGX63" s="20"/>
      <c r="VGZ63" s="20"/>
      <c r="VHB63" s="20"/>
      <c r="VHD63" s="20"/>
      <c r="VHF63" s="20"/>
      <c r="VHH63" s="20"/>
      <c r="VHJ63" s="20"/>
      <c r="VHL63" s="20"/>
      <c r="VHN63" s="20"/>
      <c r="VHP63" s="20"/>
      <c r="VHR63" s="20"/>
      <c r="VHT63" s="20"/>
      <c r="VHV63" s="20"/>
      <c r="VHX63" s="20"/>
      <c r="VHZ63" s="20"/>
      <c r="VIB63" s="20"/>
      <c r="VID63" s="20"/>
      <c r="VIF63" s="20"/>
      <c r="VIH63" s="20"/>
      <c r="VIJ63" s="20"/>
      <c r="VIL63" s="20"/>
      <c r="VIN63" s="20"/>
      <c r="VIP63" s="20"/>
      <c r="VIR63" s="20"/>
      <c r="VIT63" s="20"/>
      <c r="VIV63" s="20"/>
      <c r="VIX63" s="20"/>
      <c r="VIZ63" s="20"/>
      <c r="VJB63" s="20"/>
      <c r="VJD63" s="20"/>
      <c r="VJF63" s="20"/>
      <c r="VJH63" s="20"/>
      <c r="VJJ63" s="20"/>
      <c r="VJL63" s="20"/>
      <c r="VJN63" s="20"/>
      <c r="VJP63" s="20"/>
      <c r="VJR63" s="20"/>
      <c r="VJT63" s="20"/>
      <c r="VJV63" s="20"/>
      <c r="VJX63" s="20"/>
      <c r="VJZ63" s="20"/>
      <c r="VKB63" s="20"/>
      <c r="VKD63" s="20"/>
      <c r="VKF63" s="20"/>
      <c r="VKH63" s="20"/>
      <c r="VKJ63" s="20"/>
      <c r="VKL63" s="20"/>
      <c r="VKN63" s="20"/>
      <c r="VKP63" s="20"/>
      <c r="VKR63" s="20"/>
      <c r="VKT63" s="20"/>
      <c r="VKV63" s="20"/>
      <c r="VKX63" s="20"/>
      <c r="VKZ63" s="20"/>
      <c r="VLB63" s="20"/>
      <c r="VLD63" s="20"/>
      <c r="VLF63" s="20"/>
      <c r="VLH63" s="20"/>
      <c r="VLJ63" s="20"/>
      <c r="VLL63" s="20"/>
      <c r="VLN63" s="20"/>
      <c r="VLP63" s="20"/>
      <c r="VLR63" s="20"/>
      <c r="VLT63" s="20"/>
      <c r="VLV63" s="20"/>
      <c r="VLX63" s="20"/>
      <c r="VLZ63" s="20"/>
      <c r="VMB63" s="20"/>
      <c r="VMD63" s="20"/>
      <c r="VMF63" s="20"/>
      <c r="VMH63" s="20"/>
      <c r="VMJ63" s="20"/>
      <c r="VML63" s="20"/>
      <c r="VMN63" s="20"/>
      <c r="VMP63" s="20"/>
      <c r="VMR63" s="20"/>
      <c r="VMT63" s="20"/>
      <c r="VMV63" s="20"/>
      <c r="VMX63" s="20"/>
      <c r="VMZ63" s="20"/>
      <c r="VNB63" s="20"/>
      <c r="VND63" s="20"/>
      <c r="VNF63" s="20"/>
      <c r="VNH63" s="20"/>
      <c r="VNJ63" s="20"/>
      <c r="VNL63" s="20"/>
      <c r="VNN63" s="20"/>
      <c r="VNP63" s="20"/>
      <c r="VNR63" s="20"/>
      <c r="VNT63" s="20"/>
      <c r="VNV63" s="20"/>
      <c r="VNX63" s="20"/>
      <c r="VNZ63" s="20"/>
      <c r="VOB63" s="20"/>
      <c r="VOD63" s="20"/>
      <c r="VOF63" s="20"/>
      <c r="VOH63" s="20"/>
      <c r="VOJ63" s="20"/>
      <c r="VOL63" s="20"/>
      <c r="VON63" s="20"/>
      <c r="VOP63" s="20"/>
      <c r="VOR63" s="20"/>
      <c r="VOT63" s="20"/>
      <c r="VOV63" s="20"/>
      <c r="VOX63" s="20"/>
      <c r="VOZ63" s="20"/>
      <c r="VPB63" s="20"/>
      <c r="VPD63" s="20"/>
      <c r="VPF63" s="20"/>
      <c r="VPH63" s="20"/>
      <c r="VPJ63" s="20"/>
      <c r="VPL63" s="20"/>
      <c r="VPN63" s="20"/>
      <c r="VPP63" s="20"/>
      <c r="VPR63" s="20"/>
      <c r="VPT63" s="20"/>
      <c r="VPV63" s="20"/>
      <c r="VPX63" s="20"/>
      <c r="VPZ63" s="20"/>
      <c r="VQB63" s="20"/>
      <c r="VQD63" s="20"/>
      <c r="VQF63" s="20"/>
      <c r="VQH63" s="20"/>
      <c r="VQJ63" s="20"/>
      <c r="VQL63" s="20"/>
      <c r="VQN63" s="20"/>
      <c r="VQP63" s="20"/>
      <c r="VQR63" s="20"/>
      <c r="VQT63" s="20"/>
      <c r="VQV63" s="20"/>
      <c r="VQX63" s="20"/>
      <c r="VQZ63" s="20"/>
      <c r="VRB63" s="20"/>
      <c r="VRD63" s="20"/>
      <c r="VRF63" s="20"/>
      <c r="VRH63" s="20"/>
      <c r="VRJ63" s="20"/>
      <c r="VRL63" s="20"/>
      <c r="VRN63" s="20"/>
      <c r="VRP63" s="20"/>
      <c r="VRR63" s="20"/>
      <c r="VRT63" s="20"/>
      <c r="VRV63" s="20"/>
      <c r="VRX63" s="20"/>
      <c r="VRZ63" s="20"/>
      <c r="VSB63" s="20"/>
      <c r="VSD63" s="20"/>
      <c r="VSF63" s="20"/>
      <c r="VSH63" s="20"/>
      <c r="VSJ63" s="20"/>
      <c r="VSL63" s="20"/>
      <c r="VSN63" s="20"/>
      <c r="VSP63" s="20"/>
      <c r="VSR63" s="20"/>
      <c r="VST63" s="20"/>
      <c r="VSV63" s="20"/>
      <c r="VSX63" s="20"/>
      <c r="VSZ63" s="20"/>
      <c r="VTB63" s="20"/>
      <c r="VTD63" s="20"/>
      <c r="VTF63" s="20"/>
      <c r="VTH63" s="20"/>
      <c r="VTJ63" s="20"/>
      <c r="VTL63" s="20"/>
      <c r="VTN63" s="20"/>
      <c r="VTP63" s="20"/>
      <c r="VTR63" s="20"/>
      <c r="VTT63" s="20"/>
      <c r="VTV63" s="20"/>
      <c r="VTX63" s="20"/>
      <c r="VTZ63" s="20"/>
      <c r="VUB63" s="20"/>
      <c r="VUD63" s="20"/>
      <c r="VUF63" s="20"/>
      <c r="VUH63" s="20"/>
      <c r="VUJ63" s="20"/>
      <c r="VUL63" s="20"/>
      <c r="VUN63" s="20"/>
      <c r="VUP63" s="20"/>
      <c r="VUR63" s="20"/>
      <c r="VUT63" s="20"/>
      <c r="VUV63" s="20"/>
      <c r="VUX63" s="20"/>
      <c r="VUZ63" s="20"/>
      <c r="VVB63" s="20"/>
      <c r="VVD63" s="20"/>
      <c r="VVF63" s="20"/>
      <c r="VVH63" s="20"/>
      <c r="VVJ63" s="20"/>
      <c r="VVL63" s="20"/>
      <c r="VVN63" s="20"/>
      <c r="VVP63" s="20"/>
      <c r="VVR63" s="20"/>
      <c r="VVT63" s="20"/>
      <c r="VVV63" s="20"/>
      <c r="VVX63" s="20"/>
      <c r="VVZ63" s="20"/>
      <c r="VWB63" s="20"/>
      <c r="VWD63" s="20"/>
      <c r="VWF63" s="20"/>
      <c r="VWH63" s="20"/>
      <c r="VWJ63" s="20"/>
      <c r="VWL63" s="20"/>
      <c r="VWN63" s="20"/>
      <c r="VWP63" s="20"/>
      <c r="VWR63" s="20"/>
      <c r="VWT63" s="20"/>
      <c r="VWV63" s="20"/>
      <c r="VWX63" s="20"/>
      <c r="VWZ63" s="20"/>
      <c r="VXB63" s="20"/>
      <c r="VXD63" s="20"/>
      <c r="VXF63" s="20"/>
      <c r="VXH63" s="20"/>
      <c r="VXJ63" s="20"/>
      <c r="VXL63" s="20"/>
      <c r="VXN63" s="20"/>
      <c r="VXP63" s="20"/>
      <c r="VXR63" s="20"/>
      <c r="VXT63" s="20"/>
      <c r="VXV63" s="20"/>
      <c r="VXX63" s="20"/>
      <c r="VXZ63" s="20"/>
      <c r="VYB63" s="20"/>
      <c r="VYD63" s="20"/>
      <c r="VYF63" s="20"/>
      <c r="VYH63" s="20"/>
      <c r="VYJ63" s="20"/>
      <c r="VYL63" s="20"/>
      <c r="VYN63" s="20"/>
      <c r="VYP63" s="20"/>
      <c r="VYR63" s="20"/>
      <c r="VYT63" s="20"/>
      <c r="VYV63" s="20"/>
      <c r="VYX63" s="20"/>
      <c r="VYZ63" s="20"/>
      <c r="VZB63" s="20"/>
      <c r="VZD63" s="20"/>
      <c r="VZF63" s="20"/>
      <c r="VZH63" s="20"/>
      <c r="VZJ63" s="20"/>
      <c r="VZL63" s="20"/>
      <c r="VZN63" s="20"/>
      <c r="VZP63" s="20"/>
      <c r="VZR63" s="20"/>
      <c r="VZT63" s="20"/>
      <c r="VZV63" s="20"/>
      <c r="VZX63" s="20"/>
      <c r="VZZ63" s="20"/>
      <c r="WAB63" s="20"/>
      <c r="WAD63" s="20"/>
      <c r="WAF63" s="20"/>
      <c r="WAH63" s="20"/>
      <c r="WAJ63" s="20"/>
      <c r="WAL63" s="20"/>
      <c r="WAN63" s="20"/>
      <c r="WAP63" s="20"/>
      <c r="WAR63" s="20"/>
      <c r="WAT63" s="20"/>
      <c r="WAV63" s="20"/>
      <c r="WAX63" s="20"/>
      <c r="WAZ63" s="20"/>
      <c r="WBB63" s="20"/>
      <c r="WBD63" s="20"/>
      <c r="WBF63" s="20"/>
      <c r="WBH63" s="20"/>
      <c r="WBJ63" s="20"/>
      <c r="WBL63" s="20"/>
      <c r="WBN63" s="20"/>
      <c r="WBP63" s="20"/>
      <c r="WBR63" s="20"/>
      <c r="WBT63" s="20"/>
      <c r="WBV63" s="20"/>
      <c r="WBX63" s="20"/>
      <c r="WBZ63" s="20"/>
      <c r="WCB63" s="20"/>
      <c r="WCD63" s="20"/>
      <c r="WCF63" s="20"/>
      <c r="WCH63" s="20"/>
      <c r="WCJ63" s="20"/>
      <c r="WCL63" s="20"/>
      <c r="WCN63" s="20"/>
      <c r="WCP63" s="20"/>
      <c r="WCR63" s="20"/>
      <c r="WCT63" s="20"/>
      <c r="WCV63" s="20"/>
      <c r="WCX63" s="20"/>
      <c r="WCZ63" s="20"/>
      <c r="WDB63" s="20"/>
      <c r="WDD63" s="20"/>
      <c r="WDF63" s="20"/>
      <c r="WDH63" s="20"/>
      <c r="WDJ63" s="20"/>
      <c r="WDL63" s="20"/>
      <c r="WDN63" s="20"/>
      <c r="WDP63" s="20"/>
      <c r="WDR63" s="20"/>
      <c r="WDT63" s="20"/>
      <c r="WDV63" s="20"/>
      <c r="WDX63" s="20"/>
      <c r="WDZ63" s="20"/>
      <c r="WEB63" s="20"/>
      <c r="WED63" s="20"/>
      <c r="WEF63" s="20"/>
      <c r="WEH63" s="20"/>
      <c r="WEJ63" s="20"/>
      <c r="WEL63" s="20"/>
      <c r="WEN63" s="20"/>
      <c r="WEP63" s="20"/>
      <c r="WER63" s="20"/>
      <c r="WET63" s="20"/>
      <c r="WEV63" s="20"/>
      <c r="WEX63" s="20"/>
      <c r="WEZ63" s="20"/>
      <c r="WFB63" s="20"/>
      <c r="WFD63" s="20"/>
      <c r="WFF63" s="20"/>
      <c r="WFH63" s="20"/>
      <c r="WFJ63" s="20"/>
      <c r="WFL63" s="20"/>
      <c r="WFN63" s="20"/>
      <c r="WFP63" s="20"/>
      <c r="WFR63" s="20"/>
      <c r="WFT63" s="20"/>
      <c r="WFV63" s="20"/>
      <c r="WFX63" s="20"/>
      <c r="WFZ63" s="20"/>
      <c r="WGB63" s="20"/>
      <c r="WGD63" s="20"/>
      <c r="WGF63" s="20"/>
      <c r="WGH63" s="20"/>
      <c r="WGJ63" s="20"/>
      <c r="WGL63" s="20"/>
      <c r="WGN63" s="20"/>
      <c r="WGP63" s="20"/>
      <c r="WGR63" s="20"/>
      <c r="WGT63" s="20"/>
      <c r="WGV63" s="20"/>
      <c r="WGX63" s="20"/>
      <c r="WGZ63" s="20"/>
      <c r="WHB63" s="20"/>
      <c r="WHD63" s="20"/>
      <c r="WHF63" s="20"/>
      <c r="WHH63" s="20"/>
      <c r="WHJ63" s="20"/>
      <c r="WHL63" s="20"/>
      <c r="WHN63" s="20"/>
      <c r="WHP63" s="20"/>
      <c r="WHR63" s="20"/>
      <c r="WHT63" s="20"/>
      <c r="WHV63" s="20"/>
      <c r="WHX63" s="20"/>
      <c r="WHZ63" s="20"/>
      <c r="WIB63" s="20"/>
      <c r="WID63" s="20"/>
      <c r="WIF63" s="20"/>
      <c r="WIH63" s="20"/>
      <c r="WIJ63" s="20"/>
      <c r="WIL63" s="20"/>
      <c r="WIN63" s="20"/>
      <c r="WIP63" s="20"/>
      <c r="WIR63" s="20"/>
      <c r="WIT63" s="20"/>
      <c r="WIV63" s="20"/>
      <c r="WIX63" s="20"/>
      <c r="WIZ63" s="20"/>
      <c r="WJB63" s="20"/>
      <c r="WJD63" s="20"/>
      <c r="WJF63" s="20"/>
      <c r="WJH63" s="20"/>
      <c r="WJJ63" s="20"/>
      <c r="WJL63" s="20"/>
      <c r="WJN63" s="20"/>
      <c r="WJP63" s="20"/>
      <c r="WJR63" s="20"/>
      <c r="WJT63" s="20"/>
      <c r="WJV63" s="20"/>
      <c r="WJX63" s="20"/>
      <c r="WJZ63" s="20"/>
      <c r="WKB63" s="20"/>
      <c r="WKD63" s="20"/>
      <c r="WKF63" s="20"/>
      <c r="WKH63" s="20"/>
      <c r="WKJ63" s="20"/>
      <c r="WKL63" s="20"/>
      <c r="WKN63" s="20"/>
      <c r="WKP63" s="20"/>
      <c r="WKR63" s="20"/>
      <c r="WKT63" s="20"/>
      <c r="WKV63" s="20"/>
      <c r="WKX63" s="20"/>
      <c r="WKZ63" s="20"/>
      <c r="WLB63" s="20"/>
      <c r="WLD63" s="20"/>
      <c r="WLF63" s="20"/>
      <c r="WLH63" s="20"/>
      <c r="WLJ63" s="20"/>
      <c r="WLL63" s="20"/>
      <c r="WLN63" s="20"/>
      <c r="WLP63" s="20"/>
      <c r="WLR63" s="20"/>
      <c r="WLT63" s="20"/>
      <c r="WLV63" s="20"/>
      <c r="WLX63" s="20"/>
      <c r="WLZ63" s="20"/>
      <c r="WMB63" s="20"/>
      <c r="WMD63" s="20"/>
      <c r="WMF63" s="20"/>
      <c r="WMH63" s="20"/>
      <c r="WMJ63" s="20"/>
      <c r="WML63" s="20"/>
      <c r="WMN63" s="20"/>
      <c r="WMP63" s="20"/>
      <c r="WMR63" s="20"/>
      <c r="WMT63" s="20"/>
      <c r="WMV63" s="20"/>
      <c r="WMX63" s="20"/>
      <c r="WMZ63" s="20"/>
      <c r="WNB63" s="20"/>
      <c r="WND63" s="20"/>
      <c r="WNF63" s="20"/>
      <c r="WNH63" s="20"/>
      <c r="WNJ63" s="20"/>
      <c r="WNL63" s="20"/>
      <c r="WNN63" s="20"/>
      <c r="WNP63" s="20"/>
      <c r="WNR63" s="20"/>
      <c r="WNT63" s="20"/>
      <c r="WNV63" s="20"/>
      <c r="WNX63" s="20"/>
      <c r="WNZ63" s="20"/>
      <c r="WOB63" s="20"/>
      <c r="WOD63" s="20"/>
      <c r="WOF63" s="20"/>
      <c r="WOH63" s="20"/>
      <c r="WOJ63" s="20"/>
      <c r="WOL63" s="20"/>
      <c r="WON63" s="20"/>
      <c r="WOP63" s="20"/>
      <c r="WOR63" s="20"/>
      <c r="WOT63" s="20"/>
      <c r="WOV63" s="20"/>
      <c r="WOX63" s="20"/>
      <c r="WOZ63" s="20"/>
      <c r="WPB63" s="20"/>
      <c r="WPD63" s="20"/>
      <c r="WPF63" s="20"/>
      <c r="WPH63" s="20"/>
      <c r="WPJ63" s="20"/>
      <c r="WPL63" s="20"/>
      <c r="WPN63" s="20"/>
      <c r="WPP63" s="20"/>
      <c r="WPR63" s="20"/>
      <c r="WPT63" s="20"/>
      <c r="WPV63" s="20"/>
      <c r="WPX63" s="20"/>
      <c r="WPZ63" s="20"/>
      <c r="WQB63" s="20"/>
      <c r="WQD63" s="20"/>
      <c r="WQF63" s="20"/>
      <c r="WQH63" s="20"/>
      <c r="WQJ63" s="20"/>
      <c r="WQL63" s="20"/>
      <c r="WQN63" s="20"/>
      <c r="WQP63" s="20"/>
      <c r="WQR63" s="20"/>
      <c r="WQT63" s="20"/>
      <c r="WQV63" s="20"/>
      <c r="WQX63" s="20"/>
      <c r="WQZ63" s="20"/>
      <c r="WRB63" s="20"/>
      <c r="WRD63" s="20"/>
      <c r="WRF63" s="20"/>
      <c r="WRH63" s="20"/>
      <c r="WRJ63" s="20"/>
      <c r="WRL63" s="20"/>
      <c r="WRN63" s="20"/>
      <c r="WRP63" s="20"/>
      <c r="WRR63" s="20"/>
      <c r="WRT63" s="20"/>
      <c r="WRV63" s="20"/>
      <c r="WRX63" s="20"/>
      <c r="WRZ63" s="20"/>
      <c r="WSB63" s="20"/>
      <c r="WSD63" s="20"/>
      <c r="WSF63" s="20"/>
      <c r="WSH63" s="20"/>
      <c r="WSJ63" s="20"/>
      <c r="WSL63" s="20"/>
      <c r="WSN63" s="20"/>
      <c r="WSP63" s="20"/>
      <c r="WSR63" s="20"/>
      <c r="WST63" s="20"/>
      <c r="WSV63" s="20"/>
      <c r="WSX63" s="20"/>
      <c r="WSZ63" s="20"/>
      <c r="WTB63" s="20"/>
      <c r="WTD63" s="20"/>
      <c r="WTF63" s="20"/>
      <c r="WTH63" s="20"/>
      <c r="WTJ63" s="20"/>
      <c r="WTL63" s="20"/>
      <c r="WTN63" s="20"/>
      <c r="WTP63" s="20"/>
      <c r="WTR63" s="20"/>
      <c r="WTT63" s="20"/>
      <c r="WTV63" s="20"/>
      <c r="WTX63" s="20"/>
      <c r="WTZ63" s="20"/>
      <c r="WUB63" s="20"/>
      <c r="WUD63" s="20"/>
      <c r="WUF63" s="20"/>
      <c r="WUH63" s="20"/>
      <c r="WUJ63" s="20"/>
      <c r="WUL63" s="20"/>
      <c r="WUN63" s="20"/>
      <c r="WUP63" s="20"/>
      <c r="WUR63" s="20"/>
      <c r="WUT63" s="20"/>
      <c r="WUV63" s="20"/>
      <c r="WUX63" s="20"/>
      <c r="WUZ63" s="20"/>
      <c r="WVB63" s="20"/>
      <c r="WVD63" s="20"/>
      <c r="WVF63" s="20"/>
      <c r="WVH63" s="20"/>
      <c r="WVJ63" s="20"/>
      <c r="WVL63" s="20"/>
      <c r="WVN63" s="20"/>
      <c r="WVP63" s="20"/>
      <c r="WVR63" s="20"/>
      <c r="WVT63" s="20"/>
      <c r="WVV63" s="20"/>
      <c r="WVX63" s="20"/>
      <c r="WVZ63" s="20"/>
      <c r="WWB63" s="20"/>
      <c r="WWD63" s="20"/>
      <c r="WWF63" s="20"/>
      <c r="WWH63" s="20"/>
      <c r="WWJ63" s="20"/>
      <c r="WWL63" s="20"/>
      <c r="WWN63" s="20"/>
      <c r="WWP63" s="20"/>
      <c r="WWR63" s="20"/>
      <c r="WWT63" s="20"/>
      <c r="WWV63" s="20"/>
      <c r="WWX63" s="20"/>
      <c r="WWZ63" s="20"/>
      <c r="WXB63" s="20"/>
      <c r="WXD63" s="20"/>
      <c r="WXF63" s="20"/>
      <c r="WXH63" s="20"/>
      <c r="WXJ63" s="20"/>
      <c r="WXL63" s="20"/>
      <c r="WXN63" s="20"/>
      <c r="WXP63" s="20"/>
      <c r="WXR63" s="20"/>
      <c r="WXT63" s="20"/>
      <c r="WXV63" s="20"/>
      <c r="WXX63" s="20"/>
      <c r="WXZ63" s="20"/>
      <c r="WYB63" s="20"/>
      <c r="WYD63" s="20"/>
      <c r="WYF63" s="20"/>
      <c r="WYH63" s="20"/>
      <c r="WYJ63" s="20"/>
      <c r="WYL63" s="20"/>
      <c r="WYN63" s="20"/>
      <c r="WYP63" s="20"/>
      <c r="WYR63" s="20"/>
      <c r="WYT63" s="20"/>
      <c r="WYV63" s="20"/>
      <c r="WYX63" s="20"/>
      <c r="WYZ63" s="20"/>
      <c r="WZB63" s="20"/>
      <c r="WZD63" s="20"/>
      <c r="WZF63" s="20"/>
      <c r="WZH63" s="20"/>
      <c r="WZJ63" s="20"/>
      <c r="WZL63" s="20"/>
      <c r="WZN63" s="20"/>
      <c r="WZP63" s="20"/>
      <c r="WZR63" s="20"/>
      <c r="WZT63" s="20"/>
      <c r="WZV63" s="20"/>
      <c r="WZX63" s="20"/>
      <c r="WZZ63" s="20"/>
      <c r="XAB63" s="20"/>
      <c r="XAD63" s="20"/>
      <c r="XAF63" s="20"/>
      <c r="XAH63" s="20"/>
      <c r="XAJ63" s="20"/>
      <c r="XAL63" s="20"/>
      <c r="XAN63" s="20"/>
      <c r="XAP63" s="20"/>
      <c r="XAR63" s="20"/>
      <c r="XAT63" s="20"/>
      <c r="XAV63" s="20"/>
      <c r="XAX63" s="20"/>
      <c r="XAZ63" s="20"/>
      <c r="XBB63" s="20"/>
      <c r="XBD63" s="20"/>
      <c r="XBF63" s="20"/>
      <c r="XBH63" s="20"/>
      <c r="XBJ63" s="20"/>
      <c r="XBL63" s="20"/>
      <c r="XBN63" s="20"/>
      <c r="XBP63" s="20"/>
      <c r="XBR63" s="20"/>
      <c r="XBT63" s="20"/>
      <c r="XBV63" s="20"/>
      <c r="XBX63" s="20"/>
      <c r="XBZ63" s="20"/>
      <c r="XCB63" s="20"/>
      <c r="XCD63" s="20"/>
      <c r="XCF63" s="20"/>
      <c r="XCH63" s="20"/>
      <c r="XCJ63" s="20"/>
      <c r="XCL63" s="20"/>
      <c r="XCN63" s="20"/>
      <c r="XCP63" s="20"/>
      <c r="XCR63" s="20"/>
      <c r="XCT63" s="20"/>
      <c r="XCV63" s="20"/>
      <c r="XCX63" s="20"/>
      <c r="XCZ63" s="20"/>
      <c r="XDB63" s="20"/>
      <c r="XDD63" s="20"/>
      <c r="XDF63" s="20"/>
      <c r="XDH63" s="20"/>
      <c r="XDJ63" s="20"/>
      <c r="XDL63" s="20"/>
      <c r="XDN63" s="20"/>
      <c r="XDP63" s="20"/>
      <c r="XDR63" s="20"/>
      <c r="XDT63" s="20"/>
      <c r="XDV63" s="20"/>
      <c r="XDX63" s="20"/>
      <c r="XDZ63" s="20"/>
      <c r="XEB63" s="20"/>
      <c r="XED63" s="20"/>
      <c r="XEF63" s="20"/>
      <c r="XEH63" s="20"/>
      <c r="XEJ63" s="20"/>
      <c r="XEL63" s="20"/>
      <c r="XEN63" s="20"/>
      <c r="XEP63" s="20"/>
      <c r="XER63" s="20"/>
      <c r="XET63" s="20"/>
      <c r="XEV63" s="20"/>
      <c r="XEX63" s="20"/>
      <c r="XEZ63" s="20"/>
      <c r="XFB63" s="20"/>
      <c r="XFD63" s="20"/>
    </row>
    <row r="64" spans="1:1024 1026:2048 2050:3072 3074:4096 4098:5120 5122:6144 6146:7168 7170:8192 8194:9216 9218:10240 10242:11264 11266:12288 12290:13312 13314:14336 14338:15360 15362:16384" x14ac:dyDescent="0.3">
      <c r="A64" s="88"/>
      <c r="B64" s="88"/>
      <c r="C64" s="88"/>
      <c r="D64" s="88"/>
      <c r="E64" s="88"/>
      <c r="F64" s="88"/>
      <c r="G64" s="88"/>
      <c r="H64" s="88"/>
      <c r="I64" s="88"/>
      <c r="J64" s="88"/>
    </row>
    <row r="65" spans="1:10" x14ac:dyDescent="0.3">
      <c r="A65" s="90" t="s">
        <v>122</v>
      </c>
      <c r="B65" s="88"/>
      <c r="C65" s="88"/>
      <c r="D65" s="88"/>
      <c r="E65" s="88"/>
      <c r="F65" s="88"/>
      <c r="G65" s="88"/>
      <c r="H65" s="88"/>
      <c r="I65" s="88"/>
      <c r="J65" s="88"/>
    </row>
    <row r="66" spans="1:10" x14ac:dyDescent="0.3">
      <c r="A66" s="88"/>
      <c r="B66" s="88"/>
      <c r="C66" s="88"/>
      <c r="D66" s="88"/>
      <c r="E66" s="88"/>
      <c r="F66" s="88"/>
      <c r="G66" s="88"/>
      <c r="H66" s="88"/>
      <c r="I66" s="88"/>
      <c r="J66" s="88"/>
    </row>
    <row r="67" spans="1:10" x14ac:dyDescent="0.3">
      <c r="A67" s="88" t="s">
        <v>153</v>
      </c>
      <c r="B67" s="88" t="s">
        <v>123</v>
      </c>
      <c r="C67" s="88"/>
      <c r="D67" s="88"/>
      <c r="E67" s="88"/>
      <c r="F67" s="88"/>
      <c r="G67" s="88"/>
      <c r="H67" s="88"/>
      <c r="I67" s="88"/>
      <c r="J67" s="88"/>
    </row>
    <row r="68" spans="1:10" x14ac:dyDescent="0.3">
      <c r="A68" s="88"/>
      <c r="B68" s="88"/>
      <c r="C68" s="88"/>
      <c r="D68" s="88"/>
      <c r="E68" s="88"/>
      <c r="F68" s="88"/>
      <c r="G68" s="88"/>
      <c r="H68" s="88"/>
      <c r="I68" s="88"/>
      <c r="J68" s="88"/>
    </row>
    <row r="69" spans="1:10" x14ac:dyDescent="0.3">
      <c r="A69" s="88" t="s">
        <v>124</v>
      </c>
      <c r="B69" s="106" t="s">
        <v>134</v>
      </c>
      <c r="C69" s="106"/>
      <c r="D69" s="106"/>
      <c r="E69" s="106"/>
      <c r="F69" s="106"/>
      <c r="G69" s="106"/>
      <c r="H69" s="106"/>
      <c r="I69" s="106"/>
      <c r="J69" s="88"/>
    </row>
    <row r="70" spans="1:10" x14ac:dyDescent="0.3">
      <c r="A70" s="88"/>
      <c r="B70" s="106"/>
      <c r="C70" s="106"/>
      <c r="D70" s="106"/>
      <c r="E70" s="106"/>
      <c r="F70" s="106"/>
      <c r="G70" s="106"/>
      <c r="H70" s="106"/>
      <c r="I70" s="106"/>
      <c r="J70" s="88"/>
    </row>
    <row r="71" spans="1:10" x14ac:dyDescent="0.3">
      <c r="A71" s="88"/>
      <c r="B71" s="106"/>
      <c r="C71" s="106"/>
      <c r="D71" s="106"/>
      <c r="E71" s="106"/>
      <c r="F71" s="106"/>
      <c r="G71" s="106"/>
      <c r="H71" s="106"/>
      <c r="I71" s="106"/>
      <c r="J71" s="88"/>
    </row>
    <row r="72" spans="1:10" x14ac:dyDescent="0.3">
      <c r="A72" s="88"/>
      <c r="B72" s="106"/>
      <c r="C72" s="106"/>
      <c r="D72" s="106"/>
      <c r="E72" s="106"/>
      <c r="F72" s="106"/>
      <c r="G72" s="106"/>
      <c r="H72" s="106"/>
      <c r="I72" s="106"/>
      <c r="J72" s="88"/>
    </row>
    <row r="73" spans="1:10" x14ac:dyDescent="0.3">
      <c r="A73" s="88"/>
      <c r="B73" s="88"/>
      <c r="C73" s="88"/>
      <c r="D73" s="88"/>
      <c r="E73" s="88"/>
      <c r="F73" s="88"/>
      <c r="G73" s="88"/>
      <c r="H73" s="88"/>
      <c r="I73" s="88"/>
      <c r="J73" s="88"/>
    </row>
    <row r="74" spans="1:10" x14ac:dyDescent="0.3">
      <c r="A74" s="88" t="s">
        <v>125</v>
      </c>
      <c r="B74" s="88" t="s">
        <v>126</v>
      </c>
      <c r="C74" s="88"/>
      <c r="D74" s="88"/>
      <c r="E74" s="88"/>
      <c r="F74" s="88"/>
      <c r="G74" s="88"/>
      <c r="H74" s="88"/>
      <c r="I74" s="88"/>
      <c r="J74" s="88"/>
    </row>
    <row r="75" spans="1:10" x14ac:dyDescent="0.3">
      <c r="A75" s="88"/>
      <c r="B75" s="88"/>
      <c r="C75" s="88"/>
      <c r="D75" s="88"/>
      <c r="E75" s="88"/>
      <c r="F75" s="88"/>
      <c r="G75" s="88"/>
      <c r="H75" s="88"/>
      <c r="I75" s="88"/>
      <c r="J75" s="88"/>
    </row>
    <row r="76" spans="1:10" x14ac:dyDescent="0.3">
      <c r="A76" s="90" t="s">
        <v>75</v>
      </c>
      <c r="B76" s="88"/>
      <c r="C76" s="88"/>
      <c r="D76" s="88"/>
      <c r="E76" s="88"/>
      <c r="F76" s="88"/>
      <c r="G76" s="88"/>
      <c r="H76" s="88"/>
      <c r="I76" s="88"/>
      <c r="J76" s="88"/>
    </row>
    <row r="77" spans="1:10" x14ac:dyDescent="0.3">
      <c r="A77" s="90"/>
      <c r="B77" s="88"/>
      <c r="C77" s="88"/>
      <c r="D77" s="88"/>
      <c r="E77" s="88"/>
      <c r="F77" s="88"/>
      <c r="G77" s="88"/>
      <c r="H77" s="88"/>
      <c r="I77" s="88"/>
      <c r="J77" s="88"/>
    </row>
    <row r="78" spans="1:10" ht="26.7" customHeight="1" x14ac:dyDescent="0.3">
      <c r="A78" s="93" t="s">
        <v>148</v>
      </c>
      <c r="B78" s="108" t="s">
        <v>164</v>
      </c>
      <c r="C78" s="109"/>
      <c r="D78" s="109"/>
      <c r="E78" s="109"/>
      <c r="F78" s="109"/>
      <c r="G78" s="109"/>
      <c r="H78" s="109"/>
      <c r="I78" s="109"/>
      <c r="J78" s="88"/>
    </row>
    <row r="79" spans="1:10" ht="26.7" customHeight="1" x14ac:dyDescent="0.3">
      <c r="A79" s="93"/>
      <c r="B79" s="94"/>
      <c r="C79" s="95"/>
      <c r="D79" s="95"/>
      <c r="E79" s="95"/>
      <c r="F79" s="95"/>
      <c r="G79" s="95"/>
      <c r="H79" s="95"/>
      <c r="I79" s="95"/>
      <c r="J79" s="88"/>
    </row>
    <row r="80" spans="1:10" ht="27" customHeight="1" x14ac:dyDescent="0.3">
      <c r="A80" s="93" t="s">
        <v>127</v>
      </c>
      <c r="B80" s="108" t="s">
        <v>150</v>
      </c>
      <c r="C80" s="110"/>
      <c r="D80" s="110"/>
      <c r="E80" s="110"/>
      <c r="F80" s="110"/>
      <c r="G80" s="110"/>
      <c r="H80" s="110"/>
      <c r="I80" s="110"/>
      <c r="J80" s="88"/>
    </row>
    <row r="81" spans="1:10" x14ac:dyDescent="0.3">
      <c r="A81" s="88"/>
      <c r="B81" s="88"/>
      <c r="C81" s="88"/>
      <c r="D81" s="88"/>
      <c r="E81" s="88"/>
      <c r="F81" s="88"/>
      <c r="G81" s="88"/>
      <c r="H81" s="88"/>
      <c r="I81" s="88"/>
      <c r="J81" s="88"/>
    </row>
    <row r="82" spans="1:10" x14ac:dyDescent="0.3">
      <c r="A82" s="88" t="s">
        <v>149</v>
      </c>
      <c r="B82" s="107" t="s">
        <v>151</v>
      </c>
      <c r="C82" s="107"/>
      <c r="D82" s="107"/>
      <c r="E82" s="107"/>
      <c r="F82" s="107"/>
      <c r="G82" s="107"/>
      <c r="H82" s="107"/>
      <c r="I82" s="107"/>
      <c r="J82" s="88"/>
    </row>
    <row r="83" spans="1:10" x14ac:dyDescent="0.3">
      <c r="A83" s="88"/>
      <c r="B83" s="107"/>
      <c r="C83" s="107"/>
      <c r="D83" s="107"/>
      <c r="E83" s="107"/>
      <c r="F83" s="107"/>
      <c r="G83" s="107"/>
      <c r="H83" s="107"/>
      <c r="I83" s="107"/>
      <c r="J83" s="88"/>
    </row>
    <row r="84" spans="1:10" x14ac:dyDescent="0.3">
      <c r="A84" s="88"/>
      <c r="B84" s="107"/>
      <c r="C84" s="107"/>
      <c r="D84" s="107"/>
      <c r="E84" s="107"/>
      <c r="F84" s="107"/>
      <c r="G84" s="107"/>
      <c r="H84" s="107"/>
      <c r="I84" s="107"/>
      <c r="J84" s="88"/>
    </row>
    <row r="85" spans="1:10" x14ac:dyDescent="0.3">
      <c r="A85" s="88"/>
      <c r="B85" s="96"/>
      <c r="C85" s="96"/>
      <c r="D85" s="96"/>
      <c r="E85" s="96"/>
      <c r="F85" s="96"/>
      <c r="G85" s="96"/>
      <c r="H85" s="96"/>
      <c r="I85" s="96"/>
      <c r="J85" s="88"/>
    </row>
    <row r="86" spans="1:10" ht="31.95" customHeight="1" x14ac:dyDescent="0.3">
      <c r="A86" s="92" t="s">
        <v>152</v>
      </c>
      <c r="B86" s="107" t="s">
        <v>154</v>
      </c>
      <c r="C86" s="107"/>
      <c r="D86" s="107"/>
      <c r="E86" s="107"/>
      <c r="F86" s="107"/>
      <c r="G86" s="107"/>
      <c r="H86" s="107"/>
      <c r="I86" s="107"/>
      <c r="J86" s="88"/>
    </row>
    <row r="87" spans="1:10" x14ac:dyDescent="0.3">
      <c r="A87" s="88"/>
      <c r="B87" s="88"/>
      <c r="C87" s="88"/>
      <c r="D87" s="88"/>
      <c r="E87" s="88"/>
      <c r="F87" s="88"/>
      <c r="G87" s="88"/>
      <c r="H87" s="88"/>
      <c r="I87" s="88"/>
      <c r="J87" s="88"/>
    </row>
    <row r="88" spans="1:10" x14ac:dyDescent="0.3">
      <c r="A88" s="106" t="s">
        <v>157</v>
      </c>
      <c r="B88" s="106"/>
      <c r="C88" s="106"/>
      <c r="D88" s="106"/>
      <c r="E88" s="106"/>
      <c r="F88" s="106"/>
      <c r="G88" s="106"/>
      <c r="H88" s="106"/>
      <c r="I88" s="106"/>
      <c r="J88" s="88"/>
    </row>
    <row r="89" spans="1:10" x14ac:dyDescent="0.3">
      <c r="A89" s="106"/>
      <c r="B89" s="106"/>
      <c r="C89" s="106"/>
      <c r="D89" s="106"/>
      <c r="E89" s="106"/>
      <c r="F89" s="106"/>
      <c r="G89" s="106"/>
      <c r="H89" s="106"/>
      <c r="I89" s="106"/>
      <c r="J89" s="88"/>
    </row>
    <row r="90" spans="1:10" x14ac:dyDescent="0.3">
      <c r="A90" s="106"/>
      <c r="B90" s="106"/>
      <c r="C90" s="106"/>
      <c r="D90" s="106"/>
      <c r="E90" s="106"/>
      <c r="F90" s="106"/>
      <c r="G90" s="106"/>
      <c r="H90" s="106"/>
      <c r="I90" s="106"/>
      <c r="J90" s="88"/>
    </row>
    <row r="91" spans="1:10" x14ac:dyDescent="0.3">
      <c r="A91" s="106"/>
      <c r="B91" s="106"/>
      <c r="C91" s="106"/>
      <c r="D91" s="106"/>
      <c r="E91" s="106"/>
      <c r="F91" s="106"/>
      <c r="G91" s="106"/>
      <c r="H91" s="106"/>
      <c r="I91" s="106"/>
      <c r="J91" s="88"/>
    </row>
    <row r="92" spans="1:10" x14ac:dyDescent="0.3">
      <c r="A92" s="88"/>
      <c r="B92" s="88"/>
      <c r="C92" s="88"/>
      <c r="D92" s="88"/>
      <c r="E92" s="88"/>
      <c r="F92" s="88"/>
      <c r="G92" s="88"/>
      <c r="H92" s="88"/>
      <c r="I92" s="88"/>
      <c r="J92" s="88"/>
    </row>
  </sheetData>
  <sheetProtection sheet="1" objects="1" scenarios="1" selectLockedCells="1"/>
  <mergeCells count="16">
    <mergeCell ref="A88:I91"/>
    <mergeCell ref="B44:I45"/>
    <mergeCell ref="B47:I48"/>
    <mergeCell ref="B52:I53"/>
    <mergeCell ref="B59:I59"/>
    <mergeCell ref="B69:I72"/>
    <mergeCell ref="B82:I84"/>
    <mergeCell ref="B78:I78"/>
    <mergeCell ref="B80:I80"/>
    <mergeCell ref="B86:I86"/>
    <mergeCell ref="B63:I63"/>
    <mergeCell ref="B37:I42"/>
    <mergeCell ref="B32:I33"/>
    <mergeCell ref="A5:I9"/>
    <mergeCell ref="B25:I26"/>
    <mergeCell ref="B21:I23"/>
  </mergeCells>
  <pageMargins left="0.7" right="0.7" top="0.25" bottom="0.25" header="0.3" footer="0.3"/>
  <pageSetup scale="93" orientation="portrait" r:id="rId1"/>
  <rowBreaks count="1" manualBreakCount="1">
    <brk id="45" max="16383"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I105"/>
  <sheetViews>
    <sheetView view="pageLayout" zoomScale="85" zoomScaleNormal="100" zoomScaleSheetLayoutView="100" zoomScalePageLayoutView="85" workbookViewId="0">
      <selection activeCell="C6" sqref="C6:G6"/>
    </sheetView>
  </sheetViews>
  <sheetFormatPr defaultRowHeight="14.4" x14ac:dyDescent="0.3"/>
  <cols>
    <col min="1" max="1" width="4.33203125" customWidth="1"/>
    <col min="2" max="2" width="66.5546875" customWidth="1"/>
    <col min="3" max="3" width="9.33203125" customWidth="1"/>
    <col min="4" max="5" width="11.33203125" customWidth="1"/>
    <col min="6" max="7" width="13.5546875" customWidth="1"/>
    <col min="8" max="8" width="12.5546875" customWidth="1"/>
    <col min="9" max="9" width="13.33203125" bestFit="1" customWidth="1"/>
  </cols>
  <sheetData>
    <row r="1" spans="1:9" ht="16.2" x14ac:dyDescent="0.35">
      <c r="A1" s="18" t="s">
        <v>175</v>
      </c>
      <c r="B1" s="18"/>
      <c r="C1" s="18"/>
      <c r="D1" s="18"/>
      <c r="E1" s="18"/>
      <c r="F1" s="18"/>
      <c r="G1" s="18"/>
      <c r="H1" s="23"/>
      <c r="I1" s="23"/>
    </row>
    <row r="2" spans="1:9" ht="16.2" x14ac:dyDescent="0.35">
      <c r="A2" s="18" t="s">
        <v>88</v>
      </c>
      <c r="B2" s="18"/>
      <c r="C2" s="18"/>
      <c r="D2" s="18"/>
      <c r="E2" s="18"/>
      <c r="F2" s="18"/>
      <c r="G2" s="18"/>
      <c r="H2" s="23"/>
      <c r="I2" s="23"/>
    </row>
    <row r="3" spans="1:9" ht="16.2" x14ac:dyDescent="0.35">
      <c r="A3" s="18" t="s">
        <v>18</v>
      </c>
      <c r="B3" s="18"/>
      <c r="C3" s="18"/>
      <c r="D3" s="18"/>
      <c r="E3" s="18"/>
      <c r="F3" s="18"/>
      <c r="G3" s="18"/>
      <c r="H3" s="23"/>
      <c r="I3" s="23"/>
    </row>
    <row r="4" spans="1:9" ht="15.6" x14ac:dyDescent="0.3">
      <c r="A4" s="18"/>
      <c r="B4" s="18"/>
      <c r="C4" s="18"/>
      <c r="D4" s="18"/>
      <c r="E4" s="18"/>
      <c r="F4" s="18"/>
      <c r="G4" s="18"/>
      <c r="H4" s="23"/>
      <c r="I4" s="23"/>
    </row>
    <row r="5" spans="1:9" x14ac:dyDescent="0.3">
      <c r="A5" s="15" t="s">
        <v>73</v>
      </c>
    </row>
    <row r="6" spans="1:9" x14ac:dyDescent="0.3">
      <c r="A6" s="61">
        <v>1</v>
      </c>
      <c r="B6" s="62" t="s">
        <v>19</v>
      </c>
      <c r="C6" s="122"/>
      <c r="D6" s="123"/>
      <c r="E6" s="123"/>
      <c r="F6" s="123"/>
      <c r="G6" s="124"/>
    </row>
    <row r="7" spans="1:9" x14ac:dyDescent="0.3">
      <c r="A7" s="61">
        <v>2</v>
      </c>
      <c r="B7" s="62" t="s">
        <v>0</v>
      </c>
      <c r="C7" s="126"/>
      <c r="D7" s="126"/>
      <c r="E7" s="126"/>
      <c r="F7" s="126"/>
      <c r="G7" s="126"/>
    </row>
    <row r="8" spans="1:9" x14ac:dyDescent="0.3">
      <c r="A8" s="61">
        <v>3</v>
      </c>
      <c r="B8" s="62" t="s">
        <v>21</v>
      </c>
      <c r="C8" s="127"/>
      <c r="D8" s="128"/>
      <c r="E8" s="128"/>
      <c r="F8" s="128"/>
      <c r="G8" s="129"/>
    </row>
    <row r="9" spans="1:9" x14ac:dyDescent="0.3">
      <c r="A9" s="61">
        <v>4</v>
      </c>
      <c r="B9" s="62" t="s">
        <v>130</v>
      </c>
      <c r="C9" s="127"/>
      <c r="D9" s="128"/>
      <c r="E9" s="128"/>
      <c r="F9" s="128"/>
      <c r="G9" s="129"/>
    </row>
    <row r="10" spans="1:9" x14ac:dyDescent="0.3">
      <c r="A10" s="61">
        <v>5</v>
      </c>
      <c r="B10" s="62" t="s">
        <v>89</v>
      </c>
      <c r="C10" s="130" t="s">
        <v>28</v>
      </c>
      <c r="D10" s="131"/>
      <c r="E10" s="131"/>
      <c r="F10" s="131"/>
      <c r="G10" s="132"/>
    </row>
    <row r="11" spans="1:9" ht="14.4" customHeight="1" x14ac:dyDescent="0.3">
      <c r="A11" s="61">
        <v>6</v>
      </c>
      <c r="B11" s="62" t="s">
        <v>27</v>
      </c>
      <c r="C11" s="34"/>
      <c r="D11" s="138" t="s">
        <v>174</v>
      </c>
      <c r="E11" s="139"/>
      <c r="F11" s="140"/>
      <c r="G11" s="51"/>
      <c r="H11" s="136"/>
      <c r="I11" s="137"/>
    </row>
    <row r="12" spans="1:9" ht="14.4" customHeight="1" x14ac:dyDescent="0.3">
      <c r="A12" s="61">
        <v>7</v>
      </c>
      <c r="B12" s="62" t="s">
        <v>132</v>
      </c>
      <c r="C12" s="63" t="e">
        <f>+G70</f>
        <v>#DIV/0!</v>
      </c>
      <c r="D12" s="138"/>
      <c r="E12" s="139"/>
      <c r="F12" s="140">
        <f>F11</f>
        <v>0</v>
      </c>
      <c r="G12" s="64">
        <f>G11</f>
        <v>0</v>
      </c>
      <c r="H12" s="136"/>
      <c r="I12" s="137"/>
    </row>
    <row r="13" spans="1:9" ht="14.4" customHeight="1" x14ac:dyDescent="0.3">
      <c r="A13" s="61">
        <v>8</v>
      </c>
      <c r="B13" s="62" t="s">
        <v>133</v>
      </c>
      <c r="C13" s="63" t="e">
        <f>+C11+C12</f>
        <v>#DIV/0!</v>
      </c>
      <c r="D13" s="138"/>
      <c r="E13" s="139"/>
      <c r="F13" s="140">
        <f>F11</f>
        <v>0</v>
      </c>
      <c r="G13" s="64">
        <f>G11</f>
        <v>0</v>
      </c>
      <c r="H13" s="136"/>
      <c r="I13" s="137"/>
    </row>
    <row r="14" spans="1:9" ht="14.4" customHeight="1" x14ac:dyDescent="0.3">
      <c r="A14" s="61">
        <v>9</v>
      </c>
      <c r="B14" s="62" t="s">
        <v>99</v>
      </c>
      <c r="C14" s="125"/>
      <c r="D14" s="125"/>
      <c r="E14" s="125"/>
      <c r="F14" s="125"/>
      <c r="G14" s="125"/>
    </row>
    <row r="15" spans="1:9" x14ac:dyDescent="0.3">
      <c r="A15" s="61">
        <v>10</v>
      </c>
      <c r="B15" s="62" t="s">
        <v>94</v>
      </c>
      <c r="C15" s="125"/>
      <c r="D15" s="125"/>
      <c r="E15" s="125"/>
      <c r="F15" s="125"/>
      <c r="G15" s="125"/>
    </row>
    <row r="16" spans="1:9" x14ac:dyDescent="0.3">
      <c r="A16" s="61">
        <v>11</v>
      </c>
      <c r="B16" s="62" t="s">
        <v>97</v>
      </c>
      <c r="C16" s="125"/>
      <c r="D16" s="125"/>
      <c r="E16" s="125"/>
      <c r="F16" s="125"/>
      <c r="G16" s="125"/>
    </row>
    <row r="17" spans="1:9" x14ac:dyDescent="0.3">
      <c r="A17" s="61">
        <v>12</v>
      </c>
      <c r="B17" s="62" t="s">
        <v>97</v>
      </c>
      <c r="C17" s="125"/>
      <c r="D17" s="125"/>
      <c r="E17" s="125"/>
      <c r="F17" s="125"/>
      <c r="G17" s="125"/>
    </row>
    <row r="18" spans="1:9" ht="15" x14ac:dyDescent="0.25">
      <c r="A18" s="61">
        <v>13</v>
      </c>
      <c r="B18" s="62" t="s">
        <v>97</v>
      </c>
      <c r="C18" s="125"/>
      <c r="D18" s="125"/>
      <c r="E18" s="125"/>
      <c r="F18" s="125"/>
      <c r="G18" s="125"/>
    </row>
    <row r="19" spans="1:9" x14ac:dyDescent="0.3">
      <c r="A19" s="57">
        <f>A18+1</f>
        <v>14</v>
      </c>
      <c r="B19" s="62" t="s">
        <v>97</v>
      </c>
      <c r="C19" s="125"/>
      <c r="D19" s="125"/>
      <c r="E19" s="125"/>
      <c r="F19" s="125"/>
      <c r="G19" s="125"/>
    </row>
    <row r="20" spans="1:9" s="31" customFormat="1" x14ac:dyDescent="0.3">
      <c r="A20" s="39"/>
      <c r="B20" s="40"/>
      <c r="C20" s="41"/>
      <c r="D20" s="41"/>
      <c r="E20" s="41"/>
      <c r="F20" s="41"/>
      <c r="G20" s="41"/>
    </row>
    <row r="21" spans="1:9" s="31" customFormat="1" x14ac:dyDescent="0.3">
      <c r="A21" s="39"/>
      <c r="B21" s="40"/>
      <c r="C21" s="41"/>
      <c r="D21" s="41"/>
      <c r="E21" s="41"/>
      <c r="F21" s="41"/>
      <c r="G21" s="41"/>
    </row>
    <row r="23" spans="1:9" ht="14.7" x14ac:dyDescent="0.35">
      <c r="A23" s="15" t="s">
        <v>74</v>
      </c>
    </row>
    <row r="24" spans="1:9" ht="14.7" x14ac:dyDescent="0.35">
      <c r="A24" s="2"/>
      <c r="B24" s="4" t="s">
        <v>4</v>
      </c>
      <c r="C24" s="4" t="s">
        <v>5</v>
      </c>
      <c r="D24" s="4" t="s">
        <v>6</v>
      </c>
      <c r="E24" s="4" t="s">
        <v>7</v>
      </c>
      <c r="F24" s="4" t="s">
        <v>8</v>
      </c>
      <c r="G24" s="4" t="s">
        <v>9</v>
      </c>
      <c r="H24" s="4" t="s">
        <v>10</v>
      </c>
      <c r="I24" s="4" t="s">
        <v>11</v>
      </c>
    </row>
    <row r="25" spans="1:9" ht="14.7" x14ac:dyDescent="0.35">
      <c r="A25" s="16"/>
      <c r="B25" s="6"/>
      <c r="C25" s="6"/>
      <c r="D25" s="6"/>
      <c r="E25" s="6"/>
      <c r="F25" s="6" t="s">
        <v>22</v>
      </c>
      <c r="G25" s="6" t="s">
        <v>22</v>
      </c>
      <c r="H25" s="6" t="s">
        <v>168</v>
      </c>
      <c r="I25" s="6" t="s">
        <v>168</v>
      </c>
    </row>
    <row r="26" spans="1:9" ht="14.7" x14ac:dyDescent="0.35">
      <c r="A26" s="16"/>
      <c r="B26" s="6" t="s">
        <v>84</v>
      </c>
      <c r="C26" s="6"/>
      <c r="D26" s="6" t="s">
        <v>16</v>
      </c>
      <c r="E26" s="6" t="s">
        <v>1</v>
      </c>
      <c r="F26" s="6" t="s">
        <v>23</v>
      </c>
      <c r="G26" s="6" t="s">
        <v>17</v>
      </c>
      <c r="H26" s="6" t="s">
        <v>29</v>
      </c>
      <c r="I26" s="6" t="s">
        <v>29</v>
      </c>
    </row>
    <row r="27" spans="1:9" x14ac:dyDescent="0.3">
      <c r="A27" s="16"/>
      <c r="B27" s="111" t="s">
        <v>131</v>
      </c>
      <c r="C27" s="6" t="s">
        <v>1</v>
      </c>
      <c r="D27" s="6" t="s">
        <v>1</v>
      </c>
      <c r="E27" s="6" t="s">
        <v>87</v>
      </c>
      <c r="F27" s="6" t="s">
        <v>24</v>
      </c>
      <c r="G27" s="6" t="s">
        <v>25</v>
      </c>
      <c r="H27" s="6" t="s">
        <v>32</v>
      </c>
      <c r="I27" s="6" t="s">
        <v>30</v>
      </c>
    </row>
    <row r="28" spans="1:9" x14ac:dyDescent="0.3">
      <c r="A28" s="3"/>
      <c r="B28" s="112"/>
      <c r="C28" s="5" t="s">
        <v>86</v>
      </c>
      <c r="D28" s="5" t="s">
        <v>86</v>
      </c>
      <c r="E28" s="5" t="s">
        <v>20</v>
      </c>
      <c r="F28" s="5" t="s">
        <v>90</v>
      </c>
      <c r="G28" s="17" t="s">
        <v>26</v>
      </c>
      <c r="H28" s="17" t="s">
        <v>98</v>
      </c>
      <c r="I28" s="19" t="s">
        <v>31</v>
      </c>
    </row>
    <row r="29" spans="1:9" x14ac:dyDescent="0.3">
      <c r="A29" s="61">
        <v>1</v>
      </c>
      <c r="B29" s="33"/>
      <c r="C29" s="34"/>
      <c r="D29" s="63">
        <v>9</v>
      </c>
      <c r="E29" s="63">
        <f>IF(D29-C29&gt;0,D29-C29,0)</f>
        <v>9</v>
      </c>
      <c r="F29" s="35"/>
      <c r="G29" s="63">
        <f>ROUND(+E29*F29,2)</f>
        <v>0</v>
      </c>
      <c r="H29" s="36"/>
      <c r="I29" s="63">
        <f>G29*H29</f>
        <v>0</v>
      </c>
    </row>
    <row r="30" spans="1:9" x14ac:dyDescent="0.3">
      <c r="A30" s="61">
        <v>2</v>
      </c>
      <c r="B30" s="33"/>
      <c r="C30" s="34"/>
      <c r="D30" s="63">
        <v>9</v>
      </c>
      <c r="E30" s="63">
        <f t="shared" ref="E30:E48" si="0">IF(D30-C30&gt;0,D30-C30,0)</f>
        <v>9</v>
      </c>
      <c r="F30" s="35"/>
      <c r="G30" s="63">
        <f t="shared" ref="G30:G47" si="1">ROUND(+E30*F30,2)</f>
        <v>0</v>
      </c>
      <c r="H30" s="36"/>
      <c r="I30" s="63">
        <f t="shared" ref="I30:I47" si="2">G30*H30</f>
        <v>0</v>
      </c>
    </row>
    <row r="31" spans="1:9" x14ac:dyDescent="0.3">
      <c r="A31" s="61">
        <v>3</v>
      </c>
      <c r="B31" s="33"/>
      <c r="C31" s="34"/>
      <c r="D31" s="63">
        <v>9</v>
      </c>
      <c r="E31" s="63">
        <f t="shared" si="0"/>
        <v>9</v>
      </c>
      <c r="F31" s="35"/>
      <c r="G31" s="63">
        <f t="shared" si="1"/>
        <v>0</v>
      </c>
      <c r="H31" s="36"/>
      <c r="I31" s="63">
        <f t="shared" si="2"/>
        <v>0</v>
      </c>
    </row>
    <row r="32" spans="1:9" x14ac:dyDescent="0.3">
      <c r="A32" s="61">
        <v>4</v>
      </c>
      <c r="B32" s="33"/>
      <c r="C32" s="34"/>
      <c r="D32" s="63">
        <v>9</v>
      </c>
      <c r="E32" s="63">
        <f t="shared" si="0"/>
        <v>9</v>
      </c>
      <c r="F32" s="35"/>
      <c r="G32" s="63">
        <f t="shared" si="1"/>
        <v>0</v>
      </c>
      <c r="H32" s="36"/>
      <c r="I32" s="63">
        <f t="shared" si="2"/>
        <v>0</v>
      </c>
    </row>
    <row r="33" spans="1:9" x14ac:dyDescent="0.3">
      <c r="A33" s="61">
        <v>5</v>
      </c>
      <c r="B33" s="33"/>
      <c r="C33" s="34"/>
      <c r="D33" s="63">
        <v>9</v>
      </c>
      <c r="E33" s="63">
        <f t="shared" si="0"/>
        <v>9</v>
      </c>
      <c r="F33" s="35"/>
      <c r="G33" s="63">
        <f t="shared" si="1"/>
        <v>0</v>
      </c>
      <c r="H33" s="36"/>
      <c r="I33" s="63">
        <f t="shared" si="2"/>
        <v>0</v>
      </c>
    </row>
    <row r="34" spans="1:9" x14ac:dyDescent="0.3">
      <c r="A34" s="61">
        <v>6</v>
      </c>
      <c r="B34" s="33"/>
      <c r="C34" s="34"/>
      <c r="D34" s="63">
        <v>9</v>
      </c>
      <c r="E34" s="63">
        <f t="shared" si="0"/>
        <v>9</v>
      </c>
      <c r="F34" s="35"/>
      <c r="G34" s="63">
        <f t="shared" si="1"/>
        <v>0</v>
      </c>
      <c r="H34" s="36"/>
      <c r="I34" s="63">
        <f t="shared" si="2"/>
        <v>0</v>
      </c>
    </row>
    <row r="35" spans="1:9" x14ac:dyDescent="0.3">
      <c r="A35" s="61">
        <v>7</v>
      </c>
      <c r="B35" s="33"/>
      <c r="C35" s="34"/>
      <c r="D35" s="63">
        <v>9</v>
      </c>
      <c r="E35" s="63">
        <f t="shared" si="0"/>
        <v>9</v>
      </c>
      <c r="F35" s="35"/>
      <c r="G35" s="63">
        <f t="shared" si="1"/>
        <v>0</v>
      </c>
      <c r="H35" s="36"/>
      <c r="I35" s="63">
        <f t="shared" si="2"/>
        <v>0</v>
      </c>
    </row>
    <row r="36" spans="1:9" x14ac:dyDescent="0.3">
      <c r="A36" s="61">
        <v>8</v>
      </c>
      <c r="B36" s="33"/>
      <c r="C36" s="34"/>
      <c r="D36" s="63">
        <v>9</v>
      </c>
      <c r="E36" s="63">
        <f t="shared" si="0"/>
        <v>9</v>
      </c>
      <c r="F36" s="35"/>
      <c r="G36" s="63">
        <f t="shared" si="1"/>
        <v>0</v>
      </c>
      <c r="H36" s="36"/>
      <c r="I36" s="63">
        <f t="shared" si="2"/>
        <v>0</v>
      </c>
    </row>
    <row r="37" spans="1:9" x14ac:dyDescent="0.3">
      <c r="A37" s="61">
        <v>9</v>
      </c>
      <c r="B37" s="33"/>
      <c r="C37" s="34"/>
      <c r="D37" s="63">
        <v>9</v>
      </c>
      <c r="E37" s="63">
        <f t="shared" si="0"/>
        <v>9</v>
      </c>
      <c r="F37" s="35"/>
      <c r="G37" s="63">
        <f t="shared" si="1"/>
        <v>0</v>
      </c>
      <c r="H37" s="36"/>
      <c r="I37" s="63">
        <f t="shared" si="2"/>
        <v>0</v>
      </c>
    </row>
    <row r="38" spans="1:9" x14ac:dyDescent="0.3">
      <c r="A38" s="61">
        <v>10</v>
      </c>
      <c r="B38" s="33"/>
      <c r="C38" s="34"/>
      <c r="D38" s="63">
        <v>9</v>
      </c>
      <c r="E38" s="63">
        <f t="shared" si="0"/>
        <v>9</v>
      </c>
      <c r="F38" s="35"/>
      <c r="G38" s="63">
        <f t="shared" si="1"/>
        <v>0</v>
      </c>
      <c r="H38" s="36"/>
      <c r="I38" s="63">
        <f t="shared" si="2"/>
        <v>0</v>
      </c>
    </row>
    <row r="39" spans="1:9" x14ac:dyDescent="0.3">
      <c r="A39" s="61">
        <v>11</v>
      </c>
      <c r="B39" s="33"/>
      <c r="C39" s="34"/>
      <c r="D39" s="63">
        <v>9</v>
      </c>
      <c r="E39" s="63">
        <f t="shared" si="0"/>
        <v>9</v>
      </c>
      <c r="F39" s="35"/>
      <c r="G39" s="63">
        <f t="shared" si="1"/>
        <v>0</v>
      </c>
      <c r="H39" s="36"/>
      <c r="I39" s="63">
        <f t="shared" si="2"/>
        <v>0</v>
      </c>
    </row>
    <row r="40" spans="1:9" x14ac:dyDescent="0.3">
      <c r="A40" s="61">
        <v>12</v>
      </c>
      <c r="B40" s="33"/>
      <c r="C40" s="34"/>
      <c r="D40" s="63">
        <v>9</v>
      </c>
      <c r="E40" s="63">
        <f t="shared" si="0"/>
        <v>9</v>
      </c>
      <c r="F40" s="35"/>
      <c r="G40" s="63">
        <f t="shared" si="1"/>
        <v>0</v>
      </c>
      <c r="H40" s="36"/>
      <c r="I40" s="63">
        <f t="shared" si="2"/>
        <v>0</v>
      </c>
    </row>
    <row r="41" spans="1:9" x14ac:dyDescent="0.3">
      <c r="A41" s="61">
        <v>13</v>
      </c>
      <c r="B41" s="33"/>
      <c r="C41" s="34"/>
      <c r="D41" s="63">
        <v>9</v>
      </c>
      <c r="E41" s="63">
        <f t="shared" si="0"/>
        <v>9</v>
      </c>
      <c r="F41" s="35"/>
      <c r="G41" s="63">
        <f t="shared" si="1"/>
        <v>0</v>
      </c>
      <c r="H41" s="36"/>
      <c r="I41" s="63">
        <f t="shared" si="2"/>
        <v>0</v>
      </c>
    </row>
    <row r="42" spans="1:9" x14ac:dyDescent="0.3">
      <c r="A42" s="61">
        <v>14</v>
      </c>
      <c r="B42" s="33"/>
      <c r="C42" s="34"/>
      <c r="D42" s="63">
        <v>9</v>
      </c>
      <c r="E42" s="63">
        <f t="shared" si="0"/>
        <v>9</v>
      </c>
      <c r="F42" s="35"/>
      <c r="G42" s="63">
        <f t="shared" si="1"/>
        <v>0</v>
      </c>
      <c r="H42" s="36"/>
      <c r="I42" s="63">
        <f t="shared" si="2"/>
        <v>0</v>
      </c>
    </row>
    <row r="43" spans="1:9" x14ac:dyDescent="0.3">
      <c r="A43" s="61">
        <v>15</v>
      </c>
      <c r="B43" s="33"/>
      <c r="C43" s="34"/>
      <c r="D43" s="63">
        <v>9</v>
      </c>
      <c r="E43" s="63">
        <f t="shared" si="0"/>
        <v>9</v>
      </c>
      <c r="F43" s="35"/>
      <c r="G43" s="63">
        <f t="shared" si="1"/>
        <v>0</v>
      </c>
      <c r="H43" s="36"/>
      <c r="I43" s="63">
        <f t="shared" si="2"/>
        <v>0</v>
      </c>
    </row>
    <row r="44" spans="1:9" x14ac:dyDescent="0.3">
      <c r="A44" s="61">
        <v>16</v>
      </c>
      <c r="B44" s="33"/>
      <c r="C44" s="34"/>
      <c r="D44" s="63">
        <v>9</v>
      </c>
      <c r="E44" s="63">
        <f t="shared" si="0"/>
        <v>9</v>
      </c>
      <c r="F44" s="35"/>
      <c r="G44" s="63">
        <f t="shared" si="1"/>
        <v>0</v>
      </c>
      <c r="H44" s="36"/>
      <c r="I44" s="63">
        <f t="shared" si="2"/>
        <v>0</v>
      </c>
    </row>
    <row r="45" spans="1:9" x14ac:dyDescent="0.3">
      <c r="A45" s="61">
        <v>17</v>
      </c>
      <c r="B45" s="33"/>
      <c r="C45" s="34"/>
      <c r="D45" s="63">
        <v>9</v>
      </c>
      <c r="E45" s="63">
        <f t="shared" si="0"/>
        <v>9</v>
      </c>
      <c r="F45" s="35"/>
      <c r="G45" s="63">
        <f t="shared" si="1"/>
        <v>0</v>
      </c>
      <c r="H45" s="36"/>
      <c r="I45" s="63">
        <f t="shared" si="2"/>
        <v>0</v>
      </c>
    </row>
    <row r="46" spans="1:9" x14ac:dyDescent="0.3">
      <c r="A46" s="61">
        <v>18</v>
      </c>
      <c r="B46" s="33"/>
      <c r="C46" s="34"/>
      <c r="D46" s="63">
        <v>9</v>
      </c>
      <c r="E46" s="63">
        <f t="shared" si="0"/>
        <v>9</v>
      </c>
      <c r="F46" s="35"/>
      <c r="G46" s="63">
        <f t="shared" si="1"/>
        <v>0</v>
      </c>
      <c r="H46" s="36"/>
      <c r="I46" s="63">
        <f t="shared" si="2"/>
        <v>0</v>
      </c>
    </row>
    <row r="47" spans="1:9" x14ac:dyDescent="0.3">
      <c r="A47" s="61">
        <v>19</v>
      </c>
      <c r="B47" s="33"/>
      <c r="C47" s="34"/>
      <c r="D47" s="63">
        <v>9</v>
      </c>
      <c r="E47" s="63">
        <f t="shared" si="0"/>
        <v>9</v>
      </c>
      <c r="F47" s="35"/>
      <c r="G47" s="63">
        <f t="shared" si="1"/>
        <v>0</v>
      </c>
      <c r="H47" s="36"/>
      <c r="I47" s="63">
        <f t="shared" si="2"/>
        <v>0</v>
      </c>
    </row>
    <row r="48" spans="1:9" x14ac:dyDescent="0.3">
      <c r="A48" s="57">
        <f>A47+1</f>
        <v>20</v>
      </c>
      <c r="B48" s="33" t="s">
        <v>176</v>
      </c>
      <c r="C48" s="34"/>
      <c r="D48" s="63">
        <v>9</v>
      </c>
      <c r="E48" s="63">
        <f t="shared" si="0"/>
        <v>9</v>
      </c>
      <c r="F48" s="35"/>
      <c r="G48" s="63">
        <f t="shared" ref="G48" si="3">ROUND(+E48*F48,2)</f>
        <v>0</v>
      </c>
      <c r="H48" s="36"/>
      <c r="I48" s="63">
        <f t="shared" ref="I48" si="4">G48*H48</f>
        <v>0</v>
      </c>
    </row>
    <row r="49" spans="1:9" x14ac:dyDescent="0.3">
      <c r="A49" s="65" t="s">
        <v>12</v>
      </c>
      <c r="B49" s="24" t="s">
        <v>161</v>
      </c>
      <c r="C49" s="52"/>
      <c r="D49" s="53"/>
      <c r="E49" s="53"/>
      <c r="F49" s="54"/>
      <c r="G49" s="55">
        <f>SUM(G29:G48)</f>
        <v>0</v>
      </c>
      <c r="H49" s="31"/>
      <c r="I49" s="55">
        <f>SUM(I29:I48)</f>
        <v>0</v>
      </c>
    </row>
    <row r="50" spans="1:9" s="31" customFormat="1" x14ac:dyDescent="0.3">
      <c r="A50" s="42"/>
      <c r="B50" s="43"/>
      <c r="C50" s="44"/>
      <c r="D50" s="45"/>
      <c r="E50" s="45"/>
      <c r="F50" s="46"/>
      <c r="G50" s="47"/>
      <c r="I50" s="47"/>
    </row>
    <row r="51" spans="1:9" s="31" customFormat="1" x14ac:dyDescent="0.3">
      <c r="A51" s="42"/>
      <c r="B51" s="43"/>
      <c r="C51" s="44"/>
      <c r="D51" s="45"/>
      <c r="E51" s="45"/>
      <c r="F51" s="46"/>
      <c r="G51" s="47"/>
      <c r="I51" s="47"/>
    </row>
    <row r="52" spans="1:9" x14ac:dyDescent="0.3">
      <c r="C52" s="48"/>
      <c r="G52" s="1"/>
    </row>
    <row r="53" spans="1:9" x14ac:dyDescent="0.3">
      <c r="A53" s="15" t="s">
        <v>165</v>
      </c>
      <c r="C53" s="14"/>
      <c r="G53" s="1"/>
    </row>
    <row r="54" spans="1:9" x14ac:dyDescent="0.3">
      <c r="A54" s="66" t="s">
        <v>13</v>
      </c>
      <c r="B54" s="62" t="s">
        <v>2</v>
      </c>
      <c r="C54" s="133"/>
      <c r="D54" s="134"/>
      <c r="E54" s="134"/>
      <c r="F54" s="135"/>
      <c r="G54" s="63">
        <f>+G49*0.062</f>
        <v>0</v>
      </c>
    </row>
    <row r="55" spans="1:9" x14ac:dyDescent="0.3">
      <c r="A55" s="61" t="s">
        <v>14</v>
      </c>
      <c r="B55" s="62" t="s">
        <v>3</v>
      </c>
      <c r="C55" s="133"/>
      <c r="D55" s="134"/>
      <c r="E55" s="134"/>
      <c r="F55" s="135"/>
      <c r="G55" s="63">
        <f>+G49*0.0145</f>
        <v>0</v>
      </c>
    </row>
    <row r="56" spans="1:9" x14ac:dyDescent="0.3">
      <c r="A56" s="65" t="s">
        <v>15</v>
      </c>
      <c r="B56" s="69" t="s">
        <v>91</v>
      </c>
      <c r="C56" s="116"/>
      <c r="D56" s="117"/>
      <c r="E56" s="117"/>
      <c r="F56" s="118"/>
      <c r="G56" s="55">
        <f>SUM(G54:G55)</f>
        <v>0</v>
      </c>
    </row>
    <row r="57" spans="1:9" x14ac:dyDescent="0.3">
      <c r="A57" s="65" t="s">
        <v>76</v>
      </c>
      <c r="B57" s="69" t="s">
        <v>166</v>
      </c>
      <c r="C57" s="116"/>
      <c r="D57" s="117"/>
      <c r="E57" s="117"/>
      <c r="F57" s="118"/>
      <c r="G57" s="55">
        <f>I49</f>
        <v>0</v>
      </c>
    </row>
    <row r="58" spans="1:9" x14ac:dyDescent="0.3">
      <c r="A58" s="67" t="s">
        <v>77</v>
      </c>
      <c r="B58" s="58" t="s">
        <v>61</v>
      </c>
      <c r="C58" s="119"/>
      <c r="D58" s="120"/>
      <c r="E58" s="120"/>
      <c r="F58" s="121"/>
      <c r="G58" s="34">
        <v>0</v>
      </c>
    </row>
    <row r="59" spans="1:9" x14ac:dyDescent="0.3">
      <c r="A59" s="68" t="s">
        <v>78</v>
      </c>
      <c r="B59" s="59" t="s">
        <v>61</v>
      </c>
      <c r="C59" s="113"/>
      <c r="D59" s="114"/>
      <c r="E59" s="114"/>
      <c r="F59" s="115"/>
      <c r="G59" s="34">
        <v>0</v>
      </c>
    </row>
    <row r="60" spans="1:9" x14ac:dyDescent="0.3">
      <c r="A60" s="65" t="s">
        <v>79</v>
      </c>
      <c r="B60" s="69" t="s">
        <v>92</v>
      </c>
      <c r="C60" s="116"/>
      <c r="D60" s="117"/>
      <c r="E60" s="117"/>
      <c r="F60" s="118"/>
      <c r="G60" s="55">
        <f>SUM(G58:G59)</f>
        <v>0</v>
      </c>
    </row>
    <row r="61" spans="1:9" x14ac:dyDescent="0.3">
      <c r="A61" s="9"/>
      <c r="B61" s="10"/>
      <c r="C61" s="8"/>
      <c r="D61" s="7"/>
      <c r="E61" s="7"/>
      <c r="F61" s="7"/>
      <c r="G61" s="11"/>
    </row>
    <row r="62" spans="1:9" x14ac:dyDescent="0.3">
      <c r="A62" s="12" t="s">
        <v>75</v>
      </c>
      <c r="B62" s="12"/>
      <c r="C62" s="12"/>
      <c r="D62" s="12"/>
      <c r="E62" s="12"/>
      <c r="F62" s="12"/>
      <c r="G62" s="13"/>
    </row>
    <row r="63" spans="1:9" x14ac:dyDescent="0.3">
      <c r="A63" s="70" t="s">
        <v>80</v>
      </c>
      <c r="B63" s="71" t="s">
        <v>167</v>
      </c>
      <c r="C63" s="60"/>
      <c r="D63" s="75"/>
      <c r="E63" s="75"/>
      <c r="F63" s="76"/>
      <c r="G63" s="83">
        <f>+G49+G56+G57+G60</f>
        <v>0</v>
      </c>
    </row>
    <row r="64" spans="1:9" x14ac:dyDescent="0.3">
      <c r="A64" s="65" t="s">
        <v>81</v>
      </c>
      <c r="B64" s="69" t="s">
        <v>93</v>
      </c>
      <c r="C64" s="25"/>
      <c r="D64" s="77"/>
      <c r="E64" s="77"/>
      <c r="F64" s="78"/>
      <c r="G64" s="85">
        <f>SUM(G65:G69)</f>
        <v>0</v>
      </c>
    </row>
    <row r="65" spans="1:7" x14ac:dyDescent="0.3">
      <c r="A65" s="61">
        <v>1</v>
      </c>
      <c r="B65" s="72" t="s">
        <v>95</v>
      </c>
      <c r="C65" s="37"/>
      <c r="D65" s="79"/>
      <c r="E65" s="77"/>
      <c r="F65" s="80" t="s">
        <v>158</v>
      </c>
      <c r="G65" s="38"/>
    </row>
    <row r="66" spans="1:7" x14ac:dyDescent="0.3">
      <c r="A66" s="61">
        <v>2</v>
      </c>
      <c r="B66" s="72" t="s">
        <v>96</v>
      </c>
      <c r="C66" s="37"/>
      <c r="D66" s="79"/>
      <c r="E66" s="77"/>
      <c r="F66" s="80" t="s">
        <v>158</v>
      </c>
      <c r="G66" s="38"/>
    </row>
    <row r="67" spans="1:7" x14ac:dyDescent="0.3">
      <c r="A67" s="61">
        <v>3</v>
      </c>
      <c r="B67" s="72" t="s">
        <v>96</v>
      </c>
      <c r="C67" s="37"/>
      <c r="D67" s="79"/>
      <c r="E67" s="77"/>
      <c r="F67" s="80" t="s">
        <v>158</v>
      </c>
      <c r="G67" s="38"/>
    </row>
    <row r="68" spans="1:7" x14ac:dyDescent="0.3">
      <c r="A68" s="61">
        <v>4</v>
      </c>
      <c r="B68" s="72" t="s">
        <v>96</v>
      </c>
      <c r="C68" s="37"/>
      <c r="D68" s="79"/>
      <c r="E68" s="77"/>
      <c r="F68" s="80" t="s">
        <v>158</v>
      </c>
      <c r="G68" s="38"/>
    </row>
    <row r="69" spans="1:7" x14ac:dyDescent="0.3">
      <c r="A69" s="57">
        <f>A68+1</f>
        <v>5</v>
      </c>
      <c r="B69" s="72" t="s">
        <v>96</v>
      </c>
      <c r="C69" s="37"/>
      <c r="D69" s="79"/>
      <c r="E69" s="77"/>
      <c r="F69" s="80" t="s">
        <v>158</v>
      </c>
      <c r="G69" s="38"/>
    </row>
    <row r="70" spans="1:7" ht="15" thickBot="1" x14ac:dyDescent="0.35">
      <c r="A70" s="73" t="s">
        <v>82</v>
      </c>
      <c r="B70" s="74" t="s">
        <v>83</v>
      </c>
      <c r="C70" s="21"/>
      <c r="D70" s="81"/>
      <c r="E70" s="81"/>
      <c r="F70" s="82"/>
      <c r="G70" s="84" t="e">
        <f>ROUND(G63/G64,2)</f>
        <v>#DIV/0!</v>
      </c>
    </row>
    <row r="71" spans="1:7" ht="15" thickTop="1" x14ac:dyDescent="0.3">
      <c r="A71" s="48"/>
      <c r="B71" s="49"/>
      <c r="C71" s="49"/>
      <c r="D71" s="49"/>
      <c r="E71" s="49"/>
      <c r="F71" s="49"/>
      <c r="G71" s="50"/>
    </row>
    <row r="72" spans="1:7" x14ac:dyDescent="0.3">
      <c r="A72" s="48"/>
      <c r="B72" s="49"/>
      <c r="C72" s="49"/>
      <c r="D72" s="49"/>
      <c r="E72" s="49"/>
      <c r="F72" s="49"/>
      <c r="G72" s="50"/>
    </row>
    <row r="74" spans="1:7" ht="14.4" customHeight="1" x14ac:dyDescent="0.3">
      <c r="A74" t="s">
        <v>159</v>
      </c>
    </row>
    <row r="75" spans="1:7" ht="14.4" customHeight="1" x14ac:dyDescent="0.3">
      <c r="A75" t="s">
        <v>177</v>
      </c>
      <c r="B75" s="20"/>
      <c r="C75" s="20"/>
      <c r="D75" s="20"/>
      <c r="E75" s="20"/>
      <c r="F75" s="20"/>
      <c r="G75" s="20"/>
    </row>
    <row r="76" spans="1:7" x14ac:dyDescent="0.3">
      <c r="A76" t="s">
        <v>178</v>
      </c>
      <c r="B76" s="20"/>
      <c r="C76" s="20"/>
      <c r="D76" s="20"/>
      <c r="E76" s="20"/>
      <c r="F76" s="20"/>
      <c r="G76" s="20"/>
    </row>
    <row r="77" spans="1:7" x14ac:dyDescent="0.3">
      <c r="A77" t="s">
        <v>179</v>
      </c>
    </row>
    <row r="81" spans="1:1" x14ac:dyDescent="0.3">
      <c r="A81" t="s">
        <v>54</v>
      </c>
    </row>
    <row r="82" spans="1:1" x14ac:dyDescent="0.3">
      <c r="A82" t="s">
        <v>184</v>
      </c>
    </row>
    <row r="83" spans="1:1" x14ac:dyDescent="0.3">
      <c r="A83" t="s">
        <v>1</v>
      </c>
    </row>
    <row r="85" spans="1:1" x14ac:dyDescent="0.3">
      <c r="A85" t="s">
        <v>33</v>
      </c>
    </row>
    <row r="86" spans="1:1" x14ac:dyDescent="0.3">
      <c r="A86" t="s">
        <v>34</v>
      </c>
    </row>
    <row r="87" spans="1:1" x14ac:dyDescent="0.3">
      <c r="A87" t="s">
        <v>35</v>
      </c>
    </row>
    <row r="88" spans="1:1" x14ac:dyDescent="0.3">
      <c r="A88" t="s">
        <v>36</v>
      </c>
    </row>
    <row r="89" spans="1:1" x14ac:dyDescent="0.3">
      <c r="A89" t="s">
        <v>37</v>
      </c>
    </row>
    <row r="90" spans="1:1" x14ac:dyDescent="0.3">
      <c r="A90" t="s">
        <v>38</v>
      </c>
    </row>
    <row r="91" spans="1:1" x14ac:dyDescent="0.3">
      <c r="A91" t="s">
        <v>39</v>
      </c>
    </row>
    <row r="92" spans="1:1" x14ac:dyDescent="0.3">
      <c r="A92" t="s">
        <v>40</v>
      </c>
    </row>
    <row r="93" spans="1:1" x14ac:dyDescent="0.3">
      <c r="A93" t="s">
        <v>41</v>
      </c>
    </row>
    <row r="94" spans="1:1" x14ac:dyDescent="0.3">
      <c r="A94" t="s">
        <v>42</v>
      </c>
    </row>
    <row r="95" spans="1:1" x14ac:dyDescent="0.3">
      <c r="A95" t="s">
        <v>43</v>
      </c>
    </row>
    <row r="96" spans="1:1" x14ac:dyDescent="0.3">
      <c r="A96" t="s">
        <v>44</v>
      </c>
    </row>
    <row r="97" spans="1:1" x14ac:dyDescent="0.3">
      <c r="A97" t="s">
        <v>45</v>
      </c>
    </row>
    <row r="98" spans="1:1" x14ac:dyDescent="0.3">
      <c r="A98" t="s">
        <v>46</v>
      </c>
    </row>
    <row r="99" spans="1:1" x14ac:dyDescent="0.3">
      <c r="A99" t="s">
        <v>47</v>
      </c>
    </row>
    <row r="100" spans="1:1" x14ac:dyDescent="0.3">
      <c r="A100" t="s">
        <v>48</v>
      </c>
    </row>
    <row r="101" spans="1:1" x14ac:dyDescent="0.3">
      <c r="A101" t="s">
        <v>49</v>
      </c>
    </row>
    <row r="102" spans="1:1" x14ac:dyDescent="0.3">
      <c r="A102" t="s">
        <v>50</v>
      </c>
    </row>
    <row r="103" spans="1:1" x14ac:dyDescent="0.3">
      <c r="A103" t="s">
        <v>51</v>
      </c>
    </row>
    <row r="104" spans="1:1" x14ac:dyDescent="0.3">
      <c r="A104" t="s">
        <v>52</v>
      </c>
    </row>
    <row r="105" spans="1:1" x14ac:dyDescent="0.3">
      <c r="A105" t="s">
        <v>53</v>
      </c>
    </row>
  </sheetData>
  <sheetProtection sheet="1" objects="1" scenarios="1" selectLockedCells="1"/>
  <mergeCells count="25">
    <mergeCell ref="C9:G9"/>
    <mergeCell ref="C15:G15"/>
    <mergeCell ref="C54:F54"/>
    <mergeCell ref="H11:I11"/>
    <mergeCell ref="H12:I12"/>
    <mergeCell ref="H13:I13"/>
    <mergeCell ref="D11:F11"/>
    <mergeCell ref="D12:F12"/>
    <mergeCell ref="D13:F13"/>
    <mergeCell ref="B27:B28"/>
    <mergeCell ref="C59:F59"/>
    <mergeCell ref="C60:F60"/>
    <mergeCell ref="C58:F58"/>
    <mergeCell ref="C6:G6"/>
    <mergeCell ref="C14:G14"/>
    <mergeCell ref="C16:G16"/>
    <mergeCell ref="C17:G17"/>
    <mergeCell ref="C18:G18"/>
    <mergeCell ref="C7:G7"/>
    <mergeCell ref="C8:G8"/>
    <mergeCell ref="C10:G10"/>
    <mergeCell ref="C19:G19"/>
    <mergeCell ref="C55:F55"/>
    <mergeCell ref="C56:F56"/>
    <mergeCell ref="C57:F57"/>
  </mergeCells>
  <dataValidations count="2">
    <dataValidation type="list" allowBlank="1" showInputMessage="1" showErrorMessage="1" sqref="C65:C69 C14:G21">
      <formula1>$A$85:$A$105</formula1>
    </dataValidation>
    <dataValidation type="list" allowBlank="1" showInputMessage="1" showErrorMessage="1" sqref="G11">
      <formula1>$A$81:$A$83</formula1>
    </dataValidation>
  </dataValidations>
  <printOptions horizontalCentered="1"/>
  <pageMargins left="0.03" right="0.03" top="0.25" bottom="0.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opyInsertRow">
                <anchor moveWithCells="1" sizeWithCells="1">
                  <from>
                    <xdr:col>0</xdr:col>
                    <xdr:colOff>114300</xdr:colOff>
                    <xdr:row>19</xdr:row>
                    <xdr:rowOff>99060</xdr:rowOff>
                  </from>
                  <to>
                    <xdr:col>6</xdr:col>
                    <xdr:colOff>403860</xdr:colOff>
                    <xdr:row>21</xdr:row>
                    <xdr:rowOff>68580</xdr:rowOff>
                  </to>
                </anchor>
              </controlPr>
            </control>
          </mc:Choice>
        </mc:AlternateContent>
        <mc:AlternateContent xmlns:mc="http://schemas.openxmlformats.org/markup-compatibility/2006">
          <mc:Choice Requires="x14">
            <control shapeId="1026" r:id="rId5" name="Button 2">
              <controlPr defaultSize="0" print="0" autoFill="0" autoPict="0" macro="[0]!CopyInsertRow">
                <anchor moveWithCells="1" sizeWithCells="1">
                  <from>
                    <xdr:col>0</xdr:col>
                    <xdr:colOff>99060</xdr:colOff>
                    <xdr:row>49</xdr:row>
                    <xdr:rowOff>137160</xdr:rowOff>
                  </from>
                  <to>
                    <xdr:col>5</xdr:col>
                    <xdr:colOff>670560</xdr:colOff>
                    <xdr:row>51</xdr:row>
                    <xdr:rowOff>137160</xdr:rowOff>
                  </to>
                </anchor>
              </controlPr>
            </control>
          </mc:Choice>
        </mc:AlternateContent>
        <mc:AlternateContent xmlns:mc="http://schemas.openxmlformats.org/markup-compatibility/2006">
          <mc:Choice Requires="x14">
            <control shapeId="1027" r:id="rId6" name="Button 3">
              <controlPr defaultSize="0" print="0" autoFill="0" autoPict="0" macro="[0]!CopyInsertRow">
                <anchor moveWithCells="1" sizeWithCells="1">
                  <from>
                    <xdr:col>0</xdr:col>
                    <xdr:colOff>99060</xdr:colOff>
                    <xdr:row>71</xdr:row>
                    <xdr:rowOff>7620</xdr:rowOff>
                  </from>
                  <to>
                    <xdr:col>7</xdr:col>
                    <xdr:colOff>609600</xdr:colOff>
                    <xdr:row>73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I37"/>
  <sheetViews>
    <sheetView view="pageLayout" zoomScale="120" zoomScaleNormal="100" zoomScaleSheetLayoutView="80" zoomScalePageLayoutView="120" workbookViewId="0">
      <selection activeCell="E38" sqref="E38"/>
    </sheetView>
  </sheetViews>
  <sheetFormatPr defaultRowHeight="14.4" x14ac:dyDescent="0.3"/>
  <cols>
    <col min="1" max="1" width="11.33203125" customWidth="1"/>
  </cols>
  <sheetData>
    <row r="1" spans="1:9" x14ac:dyDescent="0.3">
      <c r="A1" s="86" t="s">
        <v>175</v>
      </c>
      <c r="B1" s="23"/>
      <c r="C1" s="23"/>
      <c r="D1" s="23"/>
      <c r="E1" s="23"/>
      <c r="F1" s="23"/>
      <c r="G1" s="23"/>
      <c r="H1" s="23"/>
      <c r="I1" s="23"/>
    </row>
    <row r="2" spans="1:9" x14ac:dyDescent="0.3">
      <c r="A2" s="86" t="s">
        <v>62</v>
      </c>
      <c r="B2" s="23"/>
      <c r="C2" s="23"/>
      <c r="D2" s="23"/>
      <c r="E2" s="23"/>
      <c r="F2" s="23"/>
      <c r="G2" s="23"/>
      <c r="H2" s="23"/>
      <c r="I2" s="23"/>
    </row>
    <row r="3" spans="1:9" x14ac:dyDescent="0.3">
      <c r="A3" s="86" t="s">
        <v>136</v>
      </c>
      <c r="B3" s="23"/>
      <c r="C3" s="23"/>
      <c r="D3" s="23"/>
      <c r="E3" s="23"/>
      <c r="F3" s="23"/>
      <c r="G3" s="23"/>
      <c r="H3" s="23"/>
      <c r="I3" s="23"/>
    </row>
    <row r="4" spans="1:9" ht="8.6999999999999993" customHeight="1" x14ac:dyDescent="0.35"/>
    <row r="5" spans="1:9" x14ac:dyDescent="0.3">
      <c r="A5" s="142" t="s">
        <v>137</v>
      </c>
      <c r="B5" s="142"/>
      <c r="C5" s="142"/>
      <c r="D5" s="142"/>
      <c r="E5" s="142"/>
      <c r="F5" s="142"/>
      <c r="G5" s="142"/>
      <c r="H5" s="142"/>
      <c r="I5" s="142"/>
    </row>
    <row r="6" spans="1:9" x14ac:dyDescent="0.3">
      <c r="A6" s="142"/>
      <c r="B6" s="142"/>
      <c r="C6" s="142"/>
      <c r="D6" s="142"/>
      <c r="E6" s="142"/>
      <c r="F6" s="142"/>
      <c r="G6" s="142"/>
      <c r="H6" s="142"/>
      <c r="I6" s="142"/>
    </row>
    <row r="7" spans="1:9" ht="46.5" customHeight="1" x14ac:dyDescent="0.3">
      <c r="A7" s="142"/>
      <c r="B7" s="142"/>
      <c r="C7" s="142"/>
      <c r="D7" s="142"/>
      <c r="E7" s="142"/>
      <c r="F7" s="142"/>
      <c r="G7" s="142"/>
      <c r="H7" s="142"/>
      <c r="I7" s="142"/>
    </row>
    <row r="8" spans="1:9" x14ac:dyDescent="0.3">
      <c r="A8" s="104"/>
      <c r="B8" s="104"/>
      <c r="C8" s="104"/>
      <c r="D8" s="104"/>
      <c r="E8" s="104"/>
      <c r="F8" s="104"/>
      <c r="G8" s="104"/>
      <c r="H8" s="104"/>
      <c r="I8" s="104"/>
    </row>
    <row r="9" spans="1:9" x14ac:dyDescent="0.3">
      <c r="A9" s="143" t="s">
        <v>103</v>
      </c>
      <c r="B9" s="143"/>
      <c r="C9" s="143"/>
      <c r="D9" s="143"/>
      <c r="E9" s="143"/>
      <c r="F9" s="143"/>
      <c r="G9" s="143"/>
      <c r="H9" s="143"/>
      <c r="I9" s="143"/>
    </row>
    <row r="10" spans="1:9" x14ac:dyDescent="0.3">
      <c r="A10" s="143"/>
      <c r="B10" s="143"/>
      <c r="C10" s="143"/>
      <c r="D10" s="143"/>
      <c r="E10" s="143"/>
      <c r="F10" s="143"/>
      <c r="G10" s="143"/>
      <c r="H10" s="143"/>
      <c r="I10" s="143"/>
    </row>
    <row r="11" spans="1:9" x14ac:dyDescent="0.3">
      <c r="A11" s="143"/>
      <c r="B11" s="143"/>
      <c r="C11" s="143"/>
      <c r="D11" s="143"/>
      <c r="E11" s="143"/>
      <c r="F11" s="143"/>
      <c r="G11" s="143"/>
      <c r="H11" s="143"/>
      <c r="I11" s="143"/>
    </row>
    <row r="12" spans="1:9" ht="9.4499999999999993" customHeight="1" x14ac:dyDescent="0.3">
      <c r="A12" s="104"/>
      <c r="B12" s="104"/>
      <c r="C12" s="104"/>
      <c r="D12" s="104"/>
      <c r="E12" s="104"/>
      <c r="F12" s="104"/>
      <c r="G12" s="104"/>
      <c r="H12" s="104"/>
      <c r="I12" s="104"/>
    </row>
    <row r="13" spans="1:9" x14ac:dyDescent="0.3">
      <c r="A13" s="143" t="s">
        <v>138</v>
      </c>
      <c r="B13" s="143"/>
      <c r="C13" s="143"/>
      <c r="D13" s="143"/>
      <c r="E13" s="143"/>
      <c r="F13" s="143"/>
      <c r="G13" s="143"/>
      <c r="H13" s="143"/>
      <c r="I13" s="143"/>
    </row>
    <row r="14" spans="1:9" x14ac:dyDescent="0.3">
      <c r="A14" s="143"/>
      <c r="B14" s="143"/>
      <c r="C14" s="143"/>
      <c r="D14" s="143"/>
      <c r="E14" s="143"/>
      <c r="F14" s="143"/>
      <c r="G14" s="143"/>
      <c r="H14" s="143"/>
      <c r="I14" s="143"/>
    </row>
    <row r="15" spans="1:9" x14ac:dyDescent="0.3">
      <c r="A15" s="143"/>
      <c r="B15" s="143"/>
      <c r="C15" s="143"/>
      <c r="D15" s="143"/>
      <c r="E15" s="143"/>
      <c r="F15" s="143"/>
      <c r="G15" s="143"/>
      <c r="H15" s="143"/>
      <c r="I15" s="143"/>
    </row>
    <row r="16" spans="1:9" x14ac:dyDescent="0.3">
      <c r="A16" s="105"/>
      <c r="B16" s="105"/>
      <c r="C16" s="105"/>
      <c r="D16" s="105"/>
      <c r="E16" s="105"/>
      <c r="F16" s="105"/>
      <c r="G16" s="105"/>
      <c r="H16" s="105"/>
      <c r="I16" s="105"/>
    </row>
    <row r="17" spans="1:9" x14ac:dyDescent="0.3">
      <c r="A17" s="143" t="s">
        <v>170</v>
      </c>
      <c r="B17" s="143"/>
      <c r="C17" s="143"/>
      <c r="D17" s="143"/>
      <c r="E17" s="143"/>
      <c r="F17" s="143"/>
      <c r="G17" s="143"/>
      <c r="H17" s="143"/>
      <c r="I17" s="143"/>
    </row>
    <row r="18" spans="1:9" ht="10.95" customHeight="1" x14ac:dyDescent="0.3">
      <c r="A18" s="104"/>
      <c r="B18" s="104"/>
      <c r="C18" s="104"/>
      <c r="D18" s="104"/>
      <c r="E18" s="104"/>
      <c r="F18" s="104"/>
      <c r="G18" s="104"/>
      <c r="H18" s="104"/>
      <c r="I18" s="104"/>
    </row>
    <row r="19" spans="1:9" x14ac:dyDescent="0.3">
      <c r="A19" s="143" t="s">
        <v>185</v>
      </c>
      <c r="B19" s="143"/>
      <c r="C19" s="143"/>
      <c r="D19" s="143"/>
      <c r="E19" s="143"/>
      <c r="F19" s="143"/>
      <c r="G19" s="143"/>
      <c r="H19" s="143"/>
      <c r="I19" s="143"/>
    </row>
    <row r="20" spans="1:9" x14ac:dyDescent="0.3">
      <c r="A20" s="143"/>
      <c r="B20" s="143"/>
      <c r="C20" s="143"/>
      <c r="D20" s="143"/>
      <c r="E20" s="143"/>
      <c r="F20" s="143"/>
      <c r="G20" s="143"/>
      <c r="H20" s="143"/>
      <c r="I20" s="143"/>
    </row>
    <row r="21" spans="1:9" x14ac:dyDescent="0.3">
      <c r="A21" s="143"/>
      <c r="B21" s="143"/>
      <c r="C21" s="143"/>
      <c r="D21" s="143"/>
      <c r="E21" s="143"/>
      <c r="F21" s="143"/>
      <c r="G21" s="143"/>
      <c r="H21" s="143"/>
      <c r="I21" s="143"/>
    </row>
    <row r="22" spans="1:9" ht="28.95" customHeight="1" x14ac:dyDescent="0.3">
      <c r="A22" s="143"/>
      <c r="B22" s="143"/>
      <c r="C22" s="143"/>
      <c r="D22" s="143"/>
      <c r="E22" s="143"/>
      <c r="F22" s="143"/>
      <c r="G22" s="143"/>
      <c r="H22" s="143"/>
      <c r="I22" s="143"/>
    </row>
    <row r="23" spans="1:9" ht="9.4499999999999993" customHeight="1" x14ac:dyDescent="0.3">
      <c r="A23" s="105"/>
      <c r="B23" s="105"/>
      <c r="C23" s="105"/>
      <c r="D23" s="105"/>
      <c r="E23" s="105"/>
      <c r="F23" s="105"/>
      <c r="G23" s="105"/>
      <c r="H23" s="105"/>
      <c r="I23" s="105"/>
    </row>
    <row r="24" spans="1:9" ht="127.5" customHeight="1" x14ac:dyDescent="0.3">
      <c r="A24" s="144" t="s">
        <v>172</v>
      </c>
      <c r="B24" s="144"/>
      <c r="C24" s="144"/>
      <c r="D24" s="144"/>
      <c r="E24" s="144"/>
      <c r="F24" s="144"/>
      <c r="G24" s="144"/>
      <c r="H24" s="144"/>
      <c r="I24" s="144"/>
    </row>
    <row r="25" spans="1:9" ht="10.199999999999999" customHeight="1" x14ac:dyDescent="0.3">
      <c r="A25" s="104"/>
      <c r="B25" s="104"/>
      <c r="C25" s="104"/>
      <c r="D25" s="104"/>
      <c r="E25" s="104"/>
      <c r="F25" s="104"/>
      <c r="G25" s="104"/>
      <c r="H25" s="104"/>
      <c r="I25" s="104"/>
    </row>
    <row r="26" spans="1:9" x14ac:dyDescent="0.3">
      <c r="A26" s="143" t="s">
        <v>156</v>
      </c>
      <c r="B26" s="143"/>
      <c r="C26" s="143"/>
      <c r="D26" s="143"/>
      <c r="E26" s="143"/>
      <c r="F26" s="143"/>
      <c r="G26" s="143"/>
      <c r="H26" s="143"/>
      <c r="I26" s="143"/>
    </row>
    <row r="27" spans="1:9" x14ac:dyDescent="0.3">
      <c r="A27" s="143"/>
      <c r="B27" s="143"/>
      <c r="C27" s="143"/>
      <c r="D27" s="143"/>
      <c r="E27" s="143"/>
      <c r="F27" s="143"/>
      <c r="G27" s="143"/>
      <c r="H27" s="143"/>
      <c r="I27" s="143"/>
    </row>
    <row r="28" spans="1:9" x14ac:dyDescent="0.3">
      <c r="A28" s="143"/>
      <c r="B28" s="143"/>
      <c r="C28" s="143"/>
      <c r="D28" s="143"/>
      <c r="E28" s="143"/>
      <c r="F28" s="143"/>
      <c r="G28" s="143"/>
      <c r="H28" s="143"/>
      <c r="I28" s="143"/>
    </row>
    <row r="29" spans="1:9" x14ac:dyDescent="0.3">
      <c r="A29" s="143"/>
      <c r="B29" s="143"/>
      <c r="C29" s="143"/>
      <c r="D29" s="143"/>
      <c r="E29" s="143"/>
      <c r="F29" s="143"/>
      <c r="G29" s="143"/>
      <c r="H29" s="143"/>
      <c r="I29" s="143"/>
    </row>
    <row r="30" spans="1:9" ht="7.2" customHeight="1" x14ac:dyDescent="0.3">
      <c r="A30" s="104" t="s">
        <v>104</v>
      </c>
      <c r="B30" s="104"/>
      <c r="C30" s="104"/>
      <c r="D30" s="104"/>
      <c r="E30" s="104"/>
      <c r="F30" s="104"/>
      <c r="G30" s="104"/>
      <c r="H30" s="104"/>
      <c r="I30" s="104"/>
    </row>
    <row r="31" spans="1:9" x14ac:dyDescent="0.3">
      <c r="A31" s="86" t="s">
        <v>105</v>
      </c>
      <c r="B31" s="23"/>
      <c r="C31" s="23"/>
      <c r="D31" s="23"/>
      <c r="E31" s="23"/>
      <c r="F31" s="23"/>
      <c r="G31" s="23"/>
      <c r="H31" s="23"/>
      <c r="I31" s="23"/>
    </row>
    <row r="32" spans="1:9" x14ac:dyDescent="0.3">
      <c r="A32" s="97" t="s">
        <v>171</v>
      </c>
      <c r="B32" s="23"/>
      <c r="C32" s="23"/>
      <c r="D32" s="23"/>
      <c r="E32" s="23"/>
      <c r="F32" s="23"/>
      <c r="G32" s="23"/>
      <c r="H32" s="23"/>
      <c r="I32" s="23"/>
    </row>
    <row r="33" spans="1:9" ht="5.7" customHeight="1" x14ac:dyDescent="0.3"/>
    <row r="34" spans="1:9" ht="10.95" customHeight="1" x14ac:dyDescent="0.3">
      <c r="A34" s="98" t="s">
        <v>187</v>
      </c>
      <c r="B34" s="23"/>
      <c r="C34" s="23"/>
      <c r="D34" s="23"/>
      <c r="E34" s="23"/>
      <c r="F34" s="23"/>
      <c r="G34" s="23"/>
      <c r="H34" s="23"/>
      <c r="I34" s="23"/>
    </row>
    <row r="35" spans="1:9" ht="4.6500000000000004" customHeight="1" x14ac:dyDescent="0.3"/>
    <row r="36" spans="1:9" ht="14.4" customHeight="1" x14ac:dyDescent="0.3">
      <c r="A36" s="141" t="s">
        <v>186</v>
      </c>
      <c r="B36" s="141"/>
      <c r="C36" s="141"/>
      <c r="D36" s="141"/>
      <c r="E36" s="141"/>
      <c r="F36" s="141"/>
      <c r="G36" s="141"/>
      <c r="H36" s="141"/>
      <c r="I36" s="141"/>
    </row>
    <row r="37" spans="1:9" x14ac:dyDescent="0.3">
      <c r="A37" s="141"/>
      <c r="B37" s="141"/>
      <c r="C37" s="141"/>
      <c r="D37" s="141"/>
      <c r="E37" s="141"/>
      <c r="F37" s="141"/>
      <c r="G37" s="141"/>
      <c r="H37" s="141"/>
      <c r="I37" s="141"/>
    </row>
  </sheetData>
  <sheetProtection sheet="1" objects="1" scenarios="1" selectLockedCells="1"/>
  <mergeCells count="8">
    <mergeCell ref="A36:I37"/>
    <mergeCell ref="A5:I7"/>
    <mergeCell ref="A9:I11"/>
    <mergeCell ref="A13:I15"/>
    <mergeCell ref="A19:I22"/>
    <mergeCell ref="A26:I29"/>
    <mergeCell ref="A24:I24"/>
    <mergeCell ref="A17:I17"/>
  </mergeCells>
  <hyperlinks>
    <hyperlink ref="A32"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55"/>
  <sheetViews>
    <sheetView view="pageLayout" zoomScale="90" zoomScaleNormal="100" zoomScaleSheetLayoutView="100" zoomScalePageLayoutView="90" workbookViewId="0">
      <selection activeCell="C13" sqref="C13:F13"/>
    </sheetView>
  </sheetViews>
  <sheetFormatPr defaultRowHeight="14.4" x14ac:dyDescent="0.3"/>
  <cols>
    <col min="1" max="1" width="26.44140625" customWidth="1"/>
    <col min="2" max="2" width="1.5546875" customWidth="1"/>
    <col min="3" max="3" width="11.88671875" customWidth="1"/>
    <col min="4" max="4" width="10.6640625" customWidth="1"/>
    <col min="7" max="9" width="8" customWidth="1"/>
  </cols>
  <sheetData>
    <row r="1" spans="1:9" ht="15" x14ac:dyDescent="0.25">
      <c r="A1" s="23"/>
      <c r="B1" s="23"/>
      <c r="C1" s="23"/>
      <c r="D1" s="23"/>
      <c r="E1" s="23"/>
      <c r="F1" s="23"/>
      <c r="G1" s="23"/>
      <c r="H1" s="23"/>
      <c r="I1" s="23"/>
    </row>
    <row r="2" spans="1:9" ht="15" x14ac:dyDescent="0.25">
      <c r="A2" s="23"/>
      <c r="B2" s="23"/>
      <c r="C2" s="23"/>
      <c r="D2" s="23"/>
      <c r="E2" s="23"/>
      <c r="F2" s="23"/>
      <c r="G2" s="23"/>
      <c r="H2" s="23"/>
      <c r="I2" s="23"/>
    </row>
    <row r="3" spans="1:9" ht="15" x14ac:dyDescent="0.25">
      <c r="A3" s="145" t="s">
        <v>62</v>
      </c>
      <c r="B3" s="145"/>
      <c r="C3" s="145"/>
      <c r="D3" s="145"/>
      <c r="E3" s="145"/>
      <c r="F3" s="145"/>
      <c r="G3" s="145"/>
      <c r="H3" s="145"/>
      <c r="I3" s="145"/>
    </row>
    <row r="4" spans="1:9" ht="15" x14ac:dyDescent="0.25">
      <c r="A4" s="101" t="s">
        <v>63</v>
      </c>
      <c r="B4" s="101"/>
      <c r="C4" s="101"/>
      <c r="D4" s="101"/>
      <c r="E4" s="101"/>
      <c r="F4" s="101"/>
      <c r="G4" s="101"/>
      <c r="H4" s="101"/>
      <c r="I4" s="101"/>
    </row>
    <row r="5" spans="1:9" ht="4.95" customHeight="1" x14ac:dyDescent="0.25"/>
    <row r="6" spans="1:9" ht="15" x14ac:dyDescent="0.25">
      <c r="A6" s="102" t="s">
        <v>188</v>
      </c>
    </row>
    <row r="7" spans="1:9" ht="4.95" customHeight="1" x14ac:dyDescent="0.25"/>
    <row r="8" spans="1:9" ht="15" x14ac:dyDescent="0.25">
      <c r="A8" s="99" t="s">
        <v>85</v>
      </c>
      <c r="C8" s="149">
        <f>'Vendor Worksheet'!C6:G6</f>
        <v>0</v>
      </c>
      <c r="D8" s="150"/>
      <c r="E8" s="150"/>
      <c r="F8" s="151"/>
    </row>
    <row r="9" spans="1:9" ht="15" x14ac:dyDescent="0.25">
      <c r="A9" s="99" t="s">
        <v>55</v>
      </c>
      <c r="B9" s="22"/>
      <c r="C9" s="30">
        <f>'Vendor Worksheet'!C7:G7</f>
        <v>0</v>
      </c>
      <c r="D9" s="31"/>
      <c r="E9" s="31"/>
      <c r="F9" s="31"/>
    </row>
    <row r="10" spans="1:9" ht="15" x14ac:dyDescent="0.25">
      <c r="A10" s="99" t="s">
        <v>59</v>
      </c>
      <c r="B10" s="22"/>
      <c r="C10" s="30">
        <f>'Vendor Worksheet'!C8:G8</f>
        <v>0</v>
      </c>
      <c r="D10" s="31"/>
      <c r="E10" s="31"/>
      <c r="F10" s="31"/>
    </row>
    <row r="11" spans="1:9" ht="15" x14ac:dyDescent="0.25">
      <c r="A11" s="99" t="s">
        <v>60</v>
      </c>
      <c r="B11" s="22"/>
      <c r="C11" s="30">
        <f>'Vendor Worksheet'!C9:G9</f>
        <v>0</v>
      </c>
      <c r="D11" s="31"/>
      <c r="E11" s="31"/>
      <c r="F11" s="31"/>
    </row>
    <row r="12" spans="1:9" ht="4.95" customHeight="1" x14ac:dyDescent="0.25">
      <c r="A12" s="99"/>
      <c r="B12" s="27"/>
      <c r="C12" s="28"/>
    </row>
    <row r="13" spans="1:9" ht="15" x14ac:dyDescent="0.25">
      <c r="A13" s="99" t="s">
        <v>64</v>
      </c>
      <c r="B13" s="27"/>
      <c r="C13" s="113"/>
      <c r="D13" s="114"/>
      <c r="E13" s="114"/>
      <c r="F13" s="115"/>
    </row>
    <row r="14" spans="1:9" ht="15" x14ac:dyDescent="0.25">
      <c r="A14" s="99"/>
      <c r="B14" s="27"/>
      <c r="C14" s="113"/>
      <c r="D14" s="114"/>
      <c r="E14" s="114"/>
      <c r="F14" s="115"/>
    </row>
    <row r="15" spans="1:9" ht="15" x14ac:dyDescent="0.25">
      <c r="A15" s="99"/>
      <c r="B15" s="27"/>
      <c r="C15" s="113"/>
      <c r="D15" s="114"/>
      <c r="E15" s="114"/>
      <c r="F15" s="115"/>
    </row>
    <row r="16" spans="1:9" ht="15" x14ac:dyDescent="0.25">
      <c r="A16" s="99"/>
      <c r="B16" s="27"/>
      <c r="C16" s="113"/>
      <c r="D16" s="114"/>
      <c r="E16" s="114"/>
      <c r="F16" s="115"/>
    </row>
    <row r="17" spans="1:6" ht="4.95" customHeight="1" x14ac:dyDescent="0.25">
      <c r="A17" s="99"/>
      <c r="B17" s="27"/>
      <c r="C17" s="29"/>
    </row>
    <row r="18" spans="1:6" ht="15" x14ac:dyDescent="0.25">
      <c r="A18" s="99" t="s">
        <v>65</v>
      </c>
      <c r="B18" s="27"/>
      <c r="C18" s="113"/>
      <c r="D18" s="114"/>
      <c r="E18" s="114"/>
      <c r="F18" s="115"/>
    </row>
    <row r="19" spans="1:6" ht="15" x14ac:dyDescent="0.25">
      <c r="A19" s="100" t="s">
        <v>66</v>
      </c>
      <c r="B19" s="27"/>
      <c r="C19" s="113"/>
      <c r="D19" s="114"/>
      <c r="E19" s="114"/>
      <c r="F19" s="115"/>
    </row>
    <row r="20" spans="1:6" ht="15" x14ac:dyDescent="0.25">
      <c r="A20" s="99"/>
      <c r="B20" s="27"/>
      <c r="C20" s="113"/>
      <c r="D20" s="114"/>
      <c r="E20" s="114"/>
      <c r="F20" s="115"/>
    </row>
    <row r="21" spans="1:6" ht="15" x14ac:dyDescent="0.25">
      <c r="A21" s="99"/>
      <c r="B21" s="27"/>
      <c r="C21" s="113"/>
      <c r="D21" s="114"/>
      <c r="E21" s="114"/>
      <c r="F21" s="115"/>
    </row>
    <row r="22" spans="1:6" ht="5.4" customHeight="1" x14ac:dyDescent="0.25">
      <c r="A22" s="99"/>
      <c r="B22" s="27"/>
      <c r="C22" s="28"/>
    </row>
    <row r="23" spans="1:6" ht="15" x14ac:dyDescent="0.25">
      <c r="A23" s="99" t="s">
        <v>67</v>
      </c>
    </row>
    <row r="24" spans="1:6" ht="12" customHeight="1" x14ac:dyDescent="0.25">
      <c r="A24" s="99"/>
      <c r="C24" t="s">
        <v>68</v>
      </c>
    </row>
    <row r="25" spans="1:6" ht="15" x14ac:dyDescent="0.25">
      <c r="A25" s="99" t="s">
        <v>69</v>
      </c>
      <c r="C25" s="113"/>
      <c r="D25" s="114"/>
      <c r="E25" s="114"/>
      <c r="F25" s="115"/>
    </row>
    <row r="26" spans="1:6" ht="15" x14ac:dyDescent="0.25">
      <c r="A26" s="99" t="s">
        <v>70</v>
      </c>
      <c r="C26" s="113"/>
      <c r="D26" s="114"/>
      <c r="E26" s="114"/>
      <c r="F26" s="115"/>
    </row>
    <row r="27" spans="1:6" ht="15" x14ac:dyDescent="0.25">
      <c r="A27" s="99" t="s">
        <v>71</v>
      </c>
      <c r="C27" s="113"/>
      <c r="D27" s="114"/>
      <c r="E27" s="114"/>
      <c r="F27" s="115"/>
    </row>
    <row r="28" spans="1:6" ht="15" x14ac:dyDescent="0.25">
      <c r="A28" s="99" t="s">
        <v>72</v>
      </c>
      <c r="C28" s="113"/>
      <c r="D28" s="114"/>
      <c r="E28" s="114"/>
      <c r="F28" s="115"/>
    </row>
    <row r="29" spans="1:6" ht="4.95" customHeight="1" x14ac:dyDescent="0.3">
      <c r="A29" s="99"/>
    </row>
    <row r="30" spans="1:6" x14ac:dyDescent="0.3">
      <c r="A30" s="99" t="s">
        <v>27</v>
      </c>
      <c r="C30" s="32">
        <f>'Vendor Worksheet'!C11</f>
        <v>0</v>
      </c>
    </row>
    <row r="31" spans="1:6" x14ac:dyDescent="0.3">
      <c r="A31" s="99" t="s">
        <v>58</v>
      </c>
      <c r="C31" s="32" t="e">
        <f>'Vendor Worksheet'!C12</f>
        <v>#DIV/0!</v>
      </c>
    </row>
    <row r="32" spans="1:6" x14ac:dyDescent="0.3">
      <c r="A32" s="99" t="s">
        <v>57</v>
      </c>
      <c r="C32" s="32" t="e">
        <f>'Vendor Worksheet'!C13</f>
        <v>#DIV/0!</v>
      </c>
    </row>
    <row r="33" spans="1:9" x14ac:dyDescent="0.3">
      <c r="A33" s="99" t="s">
        <v>56</v>
      </c>
      <c r="C33" s="26">
        <f>'Vendor Worksheet'!G11</f>
        <v>0</v>
      </c>
    </row>
    <row r="34" spans="1:9" x14ac:dyDescent="0.3">
      <c r="C34" s="29"/>
    </row>
    <row r="35" spans="1:9" ht="14.4" customHeight="1" x14ac:dyDescent="0.3">
      <c r="A35" s="146" t="s">
        <v>173</v>
      </c>
      <c r="B35" s="146"/>
      <c r="C35" s="146"/>
      <c r="D35" s="146"/>
      <c r="E35" s="146"/>
      <c r="F35" s="146"/>
      <c r="G35" s="146"/>
      <c r="H35" s="146"/>
      <c r="I35" s="146"/>
    </row>
    <row r="36" spans="1:9" x14ac:dyDescent="0.3">
      <c r="A36" s="146"/>
      <c r="B36" s="146"/>
      <c r="C36" s="146"/>
      <c r="D36" s="146"/>
      <c r="E36" s="146"/>
      <c r="F36" s="146"/>
      <c r="G36" s="146"/>
      <c r="H36" s="146"/>
      <c r="I36" s="146"/>
    </row>
    <row r="37" spans="1:9" x14ac:dyDescent="0.3">
      <c r="A37" s="146"/>
      <c r="B37" s="146"/>
      <c r="C37" s="146"/>
      <c r="D37" s="146"/>
      <c r="E37" s="146"/>
      <c r="F37" s="146"/>
      <c r="G37" s="146"/>
      <c r="H37" s="146"/>
      <c r="I37" s="146"/>
    </row>
    <row r="38" spans="1:9" x14ac:dyDescent="0.3">
      <c r="A38" s="146"/>
      <c r="B38" s="146"/>
      <c r="C38" s="146"/>
      <c r="D38" s="146"/>
      <c r="E38" s="146"/>
      <c r="F38" s="146"/>
      <c r="G38" s="146"/>
      <c r="H38" s="146"/>
      <c r="I38" s="146"/>
    </row>
    <row r="39" spans="1:9" x14ac:dyDescent="0.3">
      <c r="A39" s="146"/>
      <c r="B39" s="146"/>
      <c r="C39" s="146"/>
      <c r="D39" s="146"/>
      <c r="E39" s="146"/>
      <c r="F39" s="146"/>
      <c r="G39" s="146"/>
      <c r="H39" s="146"/>
      <c r="I39" s="146"/>
    </row>
    <row r="40" spans="1:9" x14ac:dyDescent="0.3">
      <c r="A40" s="146"/>
      <c r="B40" s="146"/>
      <c r="C40" s="146"/>
      <c r="D40" s="146"/>
      <c r="E40" s="146"/>
      <c r="F40" s="146"/>
      <c r="G40" s="146"/>
      <c r="H40" s="146"/>
      <c r="I40" s="146"/>
    </row>
    <row r="41" spans="1:9" x14ac:dyDescent="0.3">
      <c r="A41" s="146"/>
      <c r="B41" s="146"/>
      <c r="C41" s="146"/>
      <c r="D41" s="146"/>
      <c r="E41" s="146"/>
      <c r="F41" s="146"/>
      <c r="G41" s="146"/>
      <c r="H41" s="146"/>
      <c r="I41" s="146"/>
    </row>
    <row r="42" spans="1:9" x14ac:dyDescent="0.3">
      <c r="C42" s="29"/>
    </row>
    <row r="43" spans="1:9" x14ac:dyDescent="0.3">
      <c r="C43" s="29"/>
      <c r="D43" s="103"/>
    </row>
    <row r="44" spans="1:9" x14ac:dyDescent="0.3">
      <c r="C44" s="29"/>
    </row>
    <row r="45" spans="1:9" x14ac:dyDescent="0.3">
      <c r="A45" s="141" t="s">
        <v>169</v>
      </c>
      <c r="B45" s="141"/>
      <c r="C45" s="141"/>
      <c r="D45" s="141"/>
      <c r="E45" s="141"/>
      <c r="F45" s="141"/>
      <c r="G45" s="141"/>
      <c r="H45" s="141"/>
      <c r="I45" s="141"/>
    </row>
    <row r="46" spans="1:9" ht="15.6" customHeight="1" x14ac:dyDescent="0.3">
      <c r="A46" s="141"/>
      <c r="B46" s="141"/>
      <c r="C46" s="141"/>
      <c r="D46" s="141"/>
      <c r="E46" s="141"/>
      <c r="F46" s="141"/>
      <c r="G46" s="141"/>
      <c r="H46" s="141"/>
      <c r="I46" s="141"/>
    </row>
    <row r="47" spans="1:9" ht="28.95" customHeight="1" x14ac:dyDescent="0.3"/>
    <row r="48" spans="1:9" ht="7.5" customHeight="1" x14ac:dyDescent="0.3"/>
    <row r="49" spans="1:9" ht="25.95" customHeight="1" x14ac:dyDescent="0.3">
      <c r="A49" s="147"/>
      <c r="B49" s="147"/>
      <c r="C49" s="147"/>
      <c r="D49" s="147"/>
      <c r="E49" s="40"/>
      <c r="F49" s="147"/>
      <c r="G49" s="147"/>
      <c r="H49" s="147"/>
    </row>
    <row r="50" spans="1:9" x14ac:dyDescent="0.3">
      <c r="A50" s="148"/>
      <c r="B50" s="148"/>
      <c r="C50" s="148"/>
      <c r="D50" s="148"/>
      <c r="E50" s="56"/>
      <c r="F50" s="148"/>
      <c r="G50" s="148"/>
      <c r="H50" s="148"/>
    </row>
    <row r="51" spans="1:9" ht="4.2" customHeight="1" x14ac:dyDescent="0.3"/>
    <row r="52" spans="1:9" x14ac:dyDescent="0.3">
      <c r="A52" s="23" t="s">
        <v>162</v>
      </c>
      <c r="B52" s="23"/>
      <c r="C52" s="23"/>
      <c r="D52" s="23"/>
      <c r="E52" s="23"/>
      <c r="F52" s="23"/>
      <c r="G52" s="23"/>
      <c r="H52" s="23"/>
      <c r="I52" s="23"/>
    </row>
    <row r="53" spans="1:9" ht="4.95" customHeight="1" x14ac:dyDescent="0.3"/>
    <row r="54" spans="1:9" ht="4.95" customHeight="1" x14ac:dyDescent="0.3"/>
    <row r="55" spans="1:9" ht="33" customHeight="1" x14ac:dyDescent="0.3"/>
  </sheetData>
  <sheetProtection sheet="1" objects="1" scenarios="1" selectLockedCells="1"/>
  <mergeCells count="20">
    <mergeCell ref="A50:D50"/>
    <mergeCell ref="F49:H49"/>
    <mergeCell ref="F50:H50"/>
    <mergeCell ref="A45:I46"/>
    <mergeCell ref="C8:F8"/>
    <mergeCell ref="C13:F13"/>
    <mergeCell ref="C14:F14"/>
    <mergeCell ref="C15:F15"/>
    <mergeCell ref="C16:F16"/>
    <mergeCell ref="C18:F18"/>
    <mergeCell ref="C19:F19"/>
    <mergeCell ref="C20:F20"/>
    <mergeCell ref="C25:F25"/>
    <mergeCell ref="C26:F26"/>
    <mergeCell ref="C21:F21"/>
    <mergeCell ref="A3:I3"/>
    <mergeCell ref="C27:F27"/>
    <mergeCell ref="C28:F28"/>
    <mergeCell ref="A35:I41"/>
    <mergeCell ref="A49:D49"/>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2054" r:id="rId4" name="CheckBox1">
          <controlPr autoLine="0" autoPict="0" r:id="rId5">
            <anchor moveWithCells="1">
              <from>
                <xdr:col>3</xdr:col>
                <xdr:colOff>7620</xdr:colOff>
                <xdr:row>41</xdr:row>
                <xdr:rowOff>152400</xdr:rowOff>
              </from>
              <to>
                <xdr:col>4</xdr:col>
                <xdr:colOff>0</xdr:colOff>
                <xdr:row>43</xdr:row>
                <xdr:rowOff>38100</xdr:rowOff>
              </to>
            </anchor>
          </controlPr>
        </control>
      </mc:Choice>
      <mc:Fallback>
        <control shapeId="2054" r:id="rId4" name="CheckBox1"/>
      </mc:Fallback>
    </mc:AlternateContent>
    <mc:AlternateContent xmlns:mc="http://schemas.openxmlformats.org/markup-compatibility/2006">
      <mc:Choice Requires="x14">
        <control shapeId="2049" r:id="rId6" name="Button 1">
          <controlPr defaultSize="0" print="0" autoFill="0" autoPict="0" macro="[0]!Mail_workbook_1">
            <anchor moveWithCells="1" sizeWithCells="1">
              <from>
                <xdr:col>3</xdr:col>
                <xdr:colOff>30480</xdr:colOff>
                <xdr:row>47</xdr:row>
                <xdr:rowOff>76200</xdr:rowOff>
              </from>
              <to>
                <xdr:col>4</xdr:col>
                <xdr:colOff>144780</xdr:colOff>
                <xdr:row>49</xdr:row>
                <xdr:rowOff>30480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Vendor Worksheet Instructions</vt:lpstr>
      <vt:lpstr>Vendor Worksheet</vt:lpstr>
      <vt:lpstr>Certification Instructions</vt:lpstr>
      <vt:lpstr>Vendor Summary &amp; Certification</vt:lpstr>
      <vt:lpstr>'Vendor Summary &amp; Certification'!Print_Area</vt:lpstr>
      <vt:lpstr>'Vendor Worksheet'!Print_Area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dc:creator>
  <cp:lastModifiedBy>tc4lw</cp:lastModifiedBy>
  <cp:lastPrinted>2014-05-16T21:29:38Z</cp:lastPrinted>
  <dcterms:created xsi:type="dcterms:W3CDTF">2014-03-02T16:48:59Z</dcterms:created>
  <dcterms:modified xsi:type="dcterms:W3CDTF">2014-05-23T00:03:11Z</dcterms:modified>
</cp:coreProperties>
</file>